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0"/>
  </bookViews>
  <sheets>
    <sheet name="Absolutně" sheetId="1" r:id="rId1"/>
    <sheet name="Dospělí kat.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<sst xmlns="http://schemas.openxmlformats.org/spreadsheetml/2006/main" count="1753" uniqueCount="648">
  <si>
    <t>Běh kolem Vyškova „Vyškovská 12“</t>
  </si>
  <si>
    <t>27. ROČNÍK</t>
  </si>
  <si>
    <t xml:space="preserve">12km </t>
  </si>
  <si>
    <t>Pořadí</t>
  </si>
  <si>
    <t>Ročník</t>
  </si>
  <si>
    <t>Příjmení a jméno</t>
  </si>
  <si>
    <t>Oddíl</t>
  </si>
  <si>
    <t>Číslo</t>
  </si>
  <si>
    <t>Čas</t>
  </si>
  <si>
    <t>Ø/km</t>
  </si>
  <si>
    <t>Absolutně</t>
  </si>
  <si>
    <t>Kategorie</t>
  </si>
  <si>
    <t>1.</t>
  </si>
  <si>
    <t>MA</t>
  </si>
  <si>
    <t>Steiner Tomáš</t>
  </si>
  <si>
    <t>AK Drnovice</t>
  </si>
  <si>
    <t>2.</t>
  </si>
  <si>
    <t>MB</t>
  </si>
  <si>
    <t>Adamec Milan</t>
  </si>
  <si>
    <t>Orel Vyškov</t>
  </si>
  <si>
    <t>3.</t>
  </si>
  <si>
    <t>Sedláček Josef</t>
  </si>
  <si>
    <t>AK - Kroměříž</t>
  </si>
  <si>
    <t>4.</t>
  </si>
  <si>
    <t>MC</t>
  </si>
  <si>
    <t>Jelínek Aleš</t>
  </si>
  <si>
    <t>Brno</t>
  </si>
  <si>
    <t>5.</t>
  </si>
  <si>
    <t>Hochman Zdeněk</t>
  </si>
  <si>
    <t>Orel Blučina</t>
  </si>
  <si>
    <t>6.</t>
  </si>
  <si>
    <t>Vintrlík Martin</t>
  </si>
  <si>
    <t>Křepice</t>
  </si>
  <si>
    <t>7.</t>
  </si>
  <si>
    <t>Sedlák Jiří</t>
  </si>
  <si>
    <t>Sk Alpaka Vyškov</t>
  </si>
  <si>
    <t>8.</t>
  </si>
  <si>
    <t>Behúň Tomáš</t>
  </si>
  <si>
    <t>Titan Trilife Zlín</t>
  </si>
  <si>
    <t>9.</t>
  </si>
  <si>
    <t>Jurča Jaroslav</t>
  </si>
  <si>
    <t>;-) Brno</t>
  </si>
  <si>
    <t>10.</t>
  </si>
  <si>
    <t>Halas Petr</t>
  </si>
  <si>
    <t>AK Drnovice / Orel Vyškov</t>
  </si>
  <si>
    <t>11.</t>
  </si>
  <si>
    <t>Hajzler Jiří</t>
  </si>
  <si>
    <t>AHA Vyškov</t>
  </si>
  <si>
    <t>12.</t>
  </si>
  <si>
    <t>Skřeček Jiří</t>
  </si>
  <si>
    <t>SK Přerov</t>
  </si>
  <si>
    <t>13.</t>
  </si>
  <si>
    <t>Vintera Petr</t>
  </si>
  <si>
    <t>14.</t>
  </si>
  <si>
    <t>Nosek Pavel</t>
  </si>
  <si>
    <t>ASK Slavkov</t>
  </si>
  <si>
    <t>15.</t>
  </si>
  <si>
    <t>Koutný Jan</t>
  </si>
  <si>
    <t>16.</t>
  </si>
  <si>
    <t>Lautier Marek</t>
  </si>
  <si>
    <t>17.</t>
  </si>
  <si>
    <t>Jeřábek Petr</t>
  </si>
  <si>
    <t>Vyškov</t>
  </si>
  <si>
    <t>18.</t>
  </si>
  <si>
    <t>Trávníček Jaroslav</t>
  </si>
  <si>
    <t>19.</t>
  </si>
  <si>
    <t>Dočkal Radek</t>
  </si>
  <si>
    <t>20.</t>
  </si>
  <si>
    <t>Navrátil Karel</t>
  </si>
  <si>
    <t>NC Vyškov</t>
  </si>
  <si>
    <t>21.</t>
  </si>
  <si>
    <t>Vychron Aleš</t>
  </si>
  <si>
    <t>Hawks</t>
  </si>
  <si>
    <t>22.</t>
  </si>
  <si>
    <t>Tauš Petr</t>
  </si>
  <si>
    <t>23.</t>
  </si>
  <si>
    <t>Jurka Marek</t>
  </si>
  <si>
    <t>Tatra Team</t>
  </si>
  <si>
    <t>7,7km</t>
  </si>
  <si>
    <t>MJ</t>
  </si>
  <si>
    <t>Osolsobě Jan</t>
  </si>
  <si>
    <t>ZA</t>
  </si>
  <si>
    <t>Pospíšilová Irena</t>
  </si>
  <si>
    <t xml:space="preserve">AK Drnovice  </t>
  </si>
  <si>
    <t>Kopřivová Barbora</t>
  </si>
  <si>
    <t>TJ Sokol Přísnotice</t>
  </si>
  <si>
    <t>Hajzler Sebastian</t>
  </si>
  <si>
    <t>ZJ</t>
  </si>
  <si>
    <t>Zakopalová Terezie</t>
  </si>
  <si>
    <t>Brázdová Veronika</t>
  </si>
  <si>
    <t>Sykora Running</t>
  </si>
  <si>
    <t>Jeřábek Jakub</t>
  </si>
  <si>
    <t>ZD</t>
  </si>
  <si>
    <t>Hynštová Marie</t>
  </si>
  <si>
    <t>MD</t>
  </si>
  <si>
    <t>Boháč Jiří</t>
  </si>
  <si>
    <t>BehejBrno.com</t>
  </si>
  <si>
    <t>ZB</t>
  </si>
  <si>
    <t>Ševčíková Lucie</t>
  </si>
  <si>
    <t>TJ Sokol Luleč</t>
  </si>
  <si>
    <t>ZC</t>
  </si>
  <si>
    <t>Málková Anna</t>
  </si>
  <si>
    <t>Kuncová Martina</t>
  </si>
  <si>
    <t>ME</t>
  </si>
  <si>
    <t>Haberland Jan</t>
  </si>
  <si>
    <t>Sokol Brno</t>
  </si>
  <si>
    <t>Dudová Vendula</t>
  </si>
  <si>
    <t>Svícencová Kamila</t>
  </si>
  <si>
    <t>Sedláková Kristýna</t>
  </si>
  <si>
    <t>Lautierová Ilona</t>
  </si>
  <si>
    <t>Maixner Václav</t>
  </si>
  <si>
    <t>AK Tišnov Orel Čebín</t>
  </si>
  <si>
    <t>Jurošková Miluše</t>
  </si>
  <si>
    <t>Business Link</t>
  </si>
  <si>
    <t>Soldánová Helena</t>
  </si>
  <si>
    <t>Kuncová Monika</t>
  </si>
  <si>
    <t>Orel Vyškov / LRS Vyškov</t>
  </si>
  <si>
    <t>Frank Pavel</t>
  </si>
  <si>
    <t>LRS Vyškov</t>
  </si>
  <si>
    <t>Hrozová Milena</t>
  </si>
  <si>
    <t>Orel a LRS Vyškov</t>
  </si>
  <si>
    <t>24.</t>
  </si>
  <si>
    <t>Cupalová Eva</t>
  </si>
  <si>
    <t>Bučovice</t>
  </si>
  <si>
    <t>25.</t>
  </si>
  <si>
    <t>Soldánová Jana</t>
  </si>
  <si>
    <t>Jméno</t>
  </si>
  <si>
    <t>12km</t>
  </si>
  <si>
    <t>78-97</t>
  </si>
  <si>
    <t>muži A     do 39 let</t>
  </si>
  <si>
    <t>E</t>
  </si>
  <si>
    <t>45 a starší</t>
  </si>
  <si>
    <t>muži E  70let a více</t>
  </si>
  <si>
    <t>68-77</t>
  </si>
  <si>
    <t>muži B     40-49 let</t>
  </si>
  <si>
    <t>58-67</t>
  </si>
  <si>
    <t>muži C     50-59 let</t>
  </si>
  <si>
    <t>48-57</t>
  </si>
  <si>
    <t>muži D     60-69 let</t>
  </si>
  <si>
    <t>47 a starší</t>
  </si>
  <si>
    <t>muži E  70let a starší</t>
  </si>
  <si>
    <t>98-2001</t>
  </si>
  <si>
    <t>Junioři</t>
  </si>
  <si>
    <t>83-97</t>
  </si>
  <si>
    <t>ženy A     do 34let</t>
  </si>
  <si>
    <t>73-82</t>
  </si>
  <si>
    <t>ženy B   35-44let</t>
  </si>
  <si>
    <t>63-72</t>
  </si>
  <si>
    <t>ženy C   45-54let</t>
  </si>
  <si>
    <t>00-62</t>
  </si>
  <si>
    <t>ženy D   55let a starší</t>
  </si>
  <si>
    <t>Juniorky</t>
  </si>
  <si>
    <t>Brtník Jiří</t>
  </si>
  <si>
    <t>Orel Ochoz</t>
  </si>
  <si>
    <t>Bubeník Jiří</t>
  </si>
  <si>
    <t>Bulín Martin</t>
  </si>
  <si>
    <t>Přerov</t>
  </si>
  <si>
    <t>Buš Ondřej</t>
  </si>
  <si>
    <t>Ráječko</t>
  </si>
  <si>
    <t>Buš Roman</t>
  </si>
  <si>
    <t>Rájec – Jestřebí</t>
  </si>
  <si>
    <t>Cahel Pavel</t>
  </si>
  <si>
    <t>Sokol Bučovice</t>
  </si>
  <si>
    <t>Čermák David</t>
  </si>
  <si>
    <t>Hustopeče</t>
  </si>
  <si>
    <t>Čtvrtníček Libor</t>
  </si>
  <si>
    <t>Divišová Silvie</t>
  </si>
  <si>
    <t>Dočkal Vladimír</t>
  </si>
  <si>
    <t>Liga 100 Olomouc</t>
  </si>
  <si>
    <t>Doležal Miloš</t>
  </si>
  <si>
    <t>Mokrá – Horákov</t>
  </si>
  <si>
    <t>Drábek Jan</t>
  </si>
  <si>
    <t>Adamov</t>
  </si>
  <si>
    <t>Dvořák Pavel</t>
  </si>
  <si>
    <t>Biatlon Prostějov</t>
  </si>
  <si>
    <t>Dvořáková Dagmar</t>
  </si>
  <si>
    <t>Dvořáková Eva</t>
  </si>
  <si>
    <t>Prostějov</t>
  </si>
  <si>
    <t>Elischer Ivan</t>
  </si>
  <si>
    <t>AC Ústí nad Labem</t>
  </si>
  <si>
    <t>Erdenetsogt Itgemjlekh</t>
  </si>
  <si>
    <t>AK Blansko Dvorská</t>
  </si>
  <si>
    <t>Fančovič Marián</t>
  </si>
  <si>
    <t>Jistota</t>
  </si>
  <si>
    <t>Fochler Petr</t>
  </si>
  <si>
    <t>Pohoda Starovice</t>
  </si>
  <si>
    <t>TJ Granitol Mor. Beroun</t>
  </si>
  <si>
    <t>Fritscher Adam</t>
  </si>
  <si>
    <t>Galatíková Lucie</t>
  </si>
  <si>
    <t>AK OLYMP Brno</t>
  </si>
  <si>
    <t>Grün Gustav</t>
  </si>
  <si>
    <t>AC Okrouhlá</t>
  </si>
  <si>
    <t>Grünová Ivana</t>
  </si>
  <si>
    <t>Halas Vojtěch</t>
  </si>
  <si>
    <t>Halasová Anna</t>
  </si>
  <si>
    <t>Hanáková Miroslava</t>
  </si>
  <si>
    <t>Haresta Petr</t>
  </si>
  <si>
    <t>Blansko</t>
  </si>
  <si>
    <t>Haumer Jan</t>
  </si>
  <si>
    <t>Biatlon Vyškov</t>
  </si>
  <si>
    <t>Haumer Matěj</t>
  </si>
  <si>
    <t>Haumer Vladimír</t>
  </si>
  <si>
    <t>Havlíčková Markéta</t>
  </si>
  <si>
    <t>Havlíčková Tereza</t>
  </si>
  <si>
    <t>Havlík Roman</t>
  </si>
  <si>
    <t>TJ Liga 100 Olomouc</t>
  </si>
  <si>
    <t>Hladný Marek</t>
  </si>
  <si>
    <t>Hlaváčová Jaromíra</t>
  </si>
  <si>
    <t>Holý Josef</t>
  </si>
  <si>
    <t>AC Moravska Slavia Brno</t>
  </si>
  <si>
    <t>Hrabal Marek</t>
  </si>
  <si>
    <t>Rousínov</t>
  </si>
  <si>
    <t>Hrabovská Lenka</t>
  </si>
  <si>
    <t>Hrabovský Petr</t>
  </si>
  <si>
    <t>VSK Universita Brno</t>
  </si>
  <si>
    <t>Hrdina Pavel</t>
  </si>
  <si>
    <t>AK Perná</t>
  </si>
  <si>
    <t>LRS a OREL Vyškov</t>
  </si>
  <si>
    <t>Hrubý Milan</t>
  </si>
  <si>
    <t>Chlum Michal</t>
  </si>
  <si>
    <t>Olomouc</t>
  </si>
  <si>
    <t>Chmelková Kristýna</t>
  </si>
  <si>
    <t>Jagošová Tereza</t>
  </si>
  <si>
    <t>Jančík Tomáš</t>
  </si>
  <si>
    <t>Boskovice</t>
  </si>
  <si>
    <t>Jedlička Miloslav</t>
  </si>
  <si>
    <t>Jelínek Zbyněk</t>
  </si>
  <si>
    <t>Jílek Ladislav</t>
  </si>
  <si>
    <t>Aquaskipper Olešnice</t>
  </si>
  <si>
    <t>Jína Pavel</t>
  </si>
  <si>
    <t>Business link</t>
  </si>
  <si>
    <t>Kalaš Rudolf</t>
  </si>
  <si>
    <t>TJ Poštolka Boskovice</t>
  </si>
  <si>
    <t>Kalová Jana</t>
  </si>
  <si>
    <t>AP Brno</t>
  </si>
  <si>
    <t>Kašpařík Tomáš</t>
  </si>
  <si>
    <t>Klofanda Emil</t>
  </si>
  <si>
    <t>Sokol Pozořice</t>
  </si>
  <si>
    <t>Klofandová Ludmila</t>
  </si>
  <si>
    <t>Klofandová Markéta</t>
  </si>
  <si>
    <t>Centrum pro zdraví</t>
  </si>
  <si>
    <t>Kobliha Milan</t>
  </si>
  <si>
    <t>Kocur Lukáš</t>
  </si>
  <si>
    <t>Otmarov</t>
  </si>
  <si>
    <t>Komárek Zdeněk</t>
  </si>
  <si>
    <t>Konečná Luba</t>
  </si>
  <si>
    <t>Ludvíkov</t>
  </si>
  <si>
    <t>Kopečný Dušan</t>
  </si>
  <si>
    <t>Koudelka Jiří</t>
  </si>
  <si>
    <t>Koudelka Lukáš</t>
  </si>
  <si>
    <t>AK Drnovice/Olšany</t>
  </si>
  <si>
    <t>Kunc Martin</t>
  </si>
  <si>
    <t>Kunrt Miroslav</t>
  </si>
  <si>
    <t>HŽP Prostějov</t>
  </si>
  <si>
    <t>Lysák Vlastimil</t>
  </si>
  <si>
    <t>Mikulov</t>
  </si>
  <si>
    <t>Machalová Denisa</t>
  </si>
  <si>
    <t>Machlová Denisa</t>
  </si>
  <si>
    <t>Malík Lukáš</t>
  </si>
  <si>
    <t>Viničné Šumice</t>
  </si>
  <si>
    <t>Markel Roman</t>
  </si>
  <si>
    <t>MAROKA Boskovice</t>
  </si>
  <si>
    <t>Matějíková Jana</t>
  </si>
  <si>
    <t>Mazel Ondřej</t>
  </si>
  <si>
    <t>Mazlová Markéta</t>
  </si>
  <si>
    <t>Mazlová Tereza</t>
  </si>
  <si>
    <t>Merta Jaroslav</t>
  </si>
  <si>
    <t>Iskarex Česká Třebová</t>
  </si>
  <si>
    <t>Míč Robert</t>
  </si>
  <si>
    <t>VSK Uni Brno</t>
  </si>
  <si>
    <t>Mika Ivo</t>
  </si>
  <si>
    <t>Mlejnková Eva</t>
  </si>
  <si>
    <t>SKT Brankovice</t>
  </si>
  <si>
    <t>Mólerová Kateřina</t>
  </si>
  <si>
    <t>HC Uničov</t>
  </si>
  <si>
    <t>Mólerová Lenka</t>
  </si>
  <si>
    <t>Morávek Jiří</t>
  </si>
  <si>
    <t>Mrázek Petr</t>
  </si>
  <si>
    <t>SK Hasiči Brno</t>
  </si>
  <si>
    <t>Müller Tomáš</t>
  </si>
  <si>
    <t>Müllerová Hana</t>
  </si>
  <si>
    <t>Navrátilová Monika</t>
  </si>
  <si>
    <t>Němec Jaroslav</t>
  </si>
  <si>
    <t>Nešpor Petr</t>
  </si>
  <si>
    <t>Kanice</t>
  </si>
  <si>
    <t>Novák Adam</t>
  </si>
  <si>
    <t>Šternberk</t>
  </si>
  <si>
    <t>Novák Radim</t>
  </si>
  <si>
    <t>Novák Zdeněk</t>
  </si>
  <si>
    <t>Horizont Kola Novák</t>
  </si>
  <si>
    <t>Novotný Milan</t>
  </si>
  <si>
    <t>Olejník Adam</t>
  </si>
  <si>
    <t>KPS Vyškov</t>
  </si>
  <si>
    <t>Olejník David</t>
  </si>
  <si>
    <t>Ondroušková Ivana</t>
  </si>
  <si>
    <t>Osolsobě Jindřich</t>
  </si>
  <si>
    <t>Osolsobě Jiří</t>
  </si>
  <si>
    <t>Osolsobě Kristýna</t>
  </si>
  <si>
    <t>Otrusina Jiří</t>
  </si>
  <si>
    <t>SK OB Prostějov</t>
  </si>
  <si>
    <t>Paštěka František</t>
  </si>
  <si>
    <t>Lažánky</t>
  </si>
  <si>
    <t>Pavlík Milan</t>
  </si>
  <si>
    <t>Písek Tomáš</t>
  </si>
  <si>
    <t>Písková Ludmila</t>
  </si>
  <si>
    <t>Pivovarník Roman</t>
  </si>
  <si>
    <t>Nemojany</t>
  </si>
  <si>
    <t>Poláčková Pavlína</t>
  </si>
  <si>
    <t>Pospíchal Jaromír</t>
  </si>
  <si>
    <t>Sokol Nížkov</t>
  </si>
  <si>
    <t xml:space="preserve">Rerych Jiří </t>
  </si>
  <si>
    <t>Roubalík Štěpán</t>
  </si>
  <si>
    <t>Fortex SKI Moravský Beroun</t>
  </si>
  <si>
    <t>Řoutil Pavel</t>
  </si>
  <si>
    <t>Bike Kamik Tučapy</t>
  </si>
  <si>
    <t>Sedláček Pavel</t>
  </si>
  <si>
    <t>RS Olomučany</t>
  </si>
  <si>
    <t>Skyba Martin</t>
  </si>
  <si>
    <t>FIT-ONLINE Brno</t>
  </si>
  <si>
    <t>Smutný Zdeněk</t>
  </si>
  <si>
    <t>Spáčil Leopold</t>
  </si>
  <si>
    <t>Letovice</t>
  </si>
  <si>
    <t>Staňková Kateřina</t>
  </si>
  <si>
    <t>Šlapanice</t>
  </si>
  <si>
    <t>Strachoň Milan</t>
  </si>
  <si>
    <t>Slavkov u Brna</t>
  </si>
  <si>
    <t xml:space="preserve">Stráník Aleš </t>
  </si>
  <si>
    <t>Strnad Richard</t>
  </si>
  <si>
    <t>Strnadová Klára</t>
  </si>
  <si>
    <t>Suchánková Zdeňka</t>
  </si>
  <si>
    <t>Česká Skalice</t>
  </si>
  <si>
    <t>Svoboda Václav</t>
  </si>
  <si>
    <t>Svobodová Sára</t>
  </si>
  <si>
    <t>Svobodová Zuzana</t>
  </si>
  <si>
    <t>Sýkora Michal</t>
  </si>
  <si>
    <t>Šebrov – Kateřina</t>
  </si>
  <si>
    <t>Szabová Dana</t>
  </si>
  <si>
    <t>Šamonil Robert</t>
  </si>
  <si>
    <t>Horizont Blansko</t>
  </si>
  <si>
    <t>Šebela Jiří</t>
  </si>
  <si>
    <t>Ševčík Kamil</t>
  </si>
  <si>
    <t>Sokol Luleč</t>
  </si>
  <si>
    <t>Ševec Michal</t>
  </si>
  <si>
    <t>Hluk</t>
  </si>
  <si>
    <t>Šimek Štefan</t>
  </si>
  <si>
    <t>ZOD Němčice na Hané</t>
  </si>
  <si>
    <t>Šitka Josef</t>
  </si>
  <si>
    <t>MK SEITL Ostrava</t>
  </si>
  <si>
    <t>Šitková Terezie</t>
  </si>
  <si>
    <t>Škařoupková Ivana</t>
  </si>
  <si>
    <t>Škrabánek Petr</t>
  </si>
  <si>
    <t>Šlancar Lubomír</t>
  </si>
  <si>
    <t>ZŠ Nikolčice</t>
  </si>
  <si>
    <t>Špacír Ladislav</t>
  </si>
  <si>
    <t>Loko Břeclav</t>
  </si>
  <si>
    <t>Špičková Gabriela</t>
  </si>
  <si>
    <t>Štefek Jaroslav</t>
  </si>
  <si>
    <t>Hranice</t>
  </si>
  <si>
    <t>Štěpán Marek</t>
  </si>
  <si>
    <t>TJ Sokol Týn nad Bečvou</t>
  </si>
  <si>
    <t>Štrajt Jiří</t>
  </si>
  <si>
    <t>Švec Filip</t>
  </si>
  <si>
    <t>Hostivice</t>
  </si>
  <si>
    <t>Hostivice u Prahy</t>
  </si>
  <si>
    <t>Tomíšek Jindřich</t>
  </si>
  <si>
    <t>OREL Horní Moštěnice</t>
  </si>
  <si>
    <t>Vařeka Jan</t>
  </si>
  <si>
    <t>Večeřa Roman</t>
  </si>
  <si>
    <t>Vévoda Ivan</t>
  </si>
  <si>
    <t>Vévodová Martina</t>
  </si>
  <si>
    <t>Volavý Vladimír</t>
  </si>
  <si>
    <t>FIT-ONLINE</t>
  </si>
  <si>
    <t>Vysloužil Libor</t>
  </si>
  <si>
    <t>AC Prostějov</t>
  </si>
  <si>
    <t>Zádrapová Karolína</t>
  </si>
  <si>
    <t>Zeman Filip</t>
  </si>
  <si>
    <t>Židlík Pavel</t>
  </si>
  <si>
    <t>SANITA CAR Holešov</t>
  </si>
  <si>
    <t xml:space="preserve">   Běh kolem Vyškova    „Vyškovská 12“</t>
  </si>
  <si>
    <t>100m</t>
  </si>
  <si>
    <t>Benjamínci dívky</t>
  </si>
  <si>
    <t>2012 – 2017</t>
  </si>
  <si>
    <t>Sedláková Adélka</t>
  </si>
  <si>
    <t>Havlíčková Sabina</t>
  </si>
  <si>
    <t>Pospíšilová Lucie</t>
  </si>
  <si>
    <t>Mouřínov</t>
  </si>
  <si>
    <t>Hrabovská Lucka</t>
  </si>
  <si>
    <t>Jašíčková Linda</t>
  </si>
  <si>
    <t>Kubíčková Dominika</t>
  </si>
  <si>
    <t>Kinyanjui Evelin Njoki</t>
  </si>
  <si>
    <t>Benjamínci hoši</t>
  </si>
  <si>
    <t>Halas Matěj</t>
  </si>
  <si>
    <t>Račanský Jan</t>
  </si>
  <si>
    <t>Nezamyslice</t>
  </si>
  <si>
    <t>200m</t>
  </si>
  <si>
    <t>Předškoláci dívky</t>
  </si>
  <si>
    <t>2010 – 2011</t>
  </si>
  <si>
    <t>Tomanová Maja</t>
  </si>
  <si>
    <t>Orel Vyškov – atletika</t>
  </si>
  <si>
    <t>Vlachová Ester</t>
  </si>
  <si>
    <t>Smejkalová Nikol</t>
  </si>
  <si>
    <t>Pospíšilová Lenka</t>
  </si>
  <si>
    <t>Halasová Anežka</t>
  </si>
  <si>
    <t>Předškoláci hoši</t>
  </si>
  <si>
    <t>Vintera Viktor</t>
  </si>
  <si>
    <t>Orbes Filip</t>
  </si>
  <si>
    <t>SSC Otrokovice</t>
  </si>
  <si>
    <t>Provazník Rafael</t>
  </si>
  <si>
    <t>Krejčík Kryštof</t>
  </si>
  <si>
    <t>Hrabovský Michal</t>
  </si>
  <si>
    <t>Nezdařil Jakub</t>
  </si>
  <si>
    <t>Grec Josef</t>
  </si>
  <si>
    <t>Jabůrek David</t>
  </si>
  <si>
    <t>Černý Dominik</t>
  </si>
  <si>
    <t>Kinyanjui Šimon Njuguna</t>
  </si>
  <si>
    <t>400m</t>
  </si>
  <si>
    <t>Přípravka dívky</t>
  </si>
  <si>
    <t>2008 – 2009</t>
  </si>
  <si>
    <t>Kostihová Veronika</t>
  </si>
  <si>
    <t>Orbesová Adéla</t>
  </si>
  <si>
    <t>Trojancová Monika</t>
  </si>
  <si>
    <t>Plevová Veronika</t>
  </si>
  <si>
    <t>Derková Eliška</t>
  </si>
  <si>
    <t>Srnová Barbora</t>
  </si>
  <si>
    <t>Dvořáčková Michaela</t>
  </si>
  <si>
    <t>Dorazilová Kristýna</t>
  </si>
  <si>
    <t>Gregorová Nikola</t>
  </si>
  <si>
    <t>Přípravka hoši</t>
  </si>
  <si>
    <t>Petiška Matěj</t>
  </si>
  <si>
    <t>HC Jaroměř</t>
  </si>
  <si>
    <t>Topor Vilém</t>
  </si>
  <si>
    <t>Kubíček Daniel</t>
  </si>
  <si>
    <t>Jašíček Jan</t>
  </si>
  <si>
    <t>Petiška Oliver</t>
  </si>
  <si>
    <t>Heřman Jakub</t>
  </si>
  <si>
    <t>TJ Sokol Bílovice nad Svitavou</t>
  </si>
  <si>
    <t>Jabůrek Radim</t>
  </si>
  <si>
    <t>Haška Ondřej</t>
  </si>
  <si>
    <t>600m</t>
  </si>
  <si>
    <t>Nejmladší žákyně</t>
  </si>
  <si>
    <t>2006 – 2007</t>
  </si>
  <si>
    <t>Tomanová Stela</t>
  </si>
  <si>
    <t>Heřmanová Lucie</t>
  </si>
  <si>
    <t>Řiháková Daniela</t>
  </si>
  <si>
    <t>Gottwaldová Elena</t>
  </si>
  <si>
    <t>Nezdařilová Ema</t>
  </si>
  <si>
    <t>Hromkovičová Sophie</t>
  </si>
  <si>
    <t>AK Borský sv. Jur</t>
  </si>
  <si>
    <t>Nejmladší žáci</t>
  </si>
  <si>
    <t>Vychron Filip</t>
  </si>
  <si>
    <t>Jašíček Filip</t>
  </si>
  <si>
    <t>Duda Jakub</t>
  </si>
  <si>
    <t>Derka Michal</t>
  </si>
  <si>
    <t>Koutný Ondřej</t>
  </si>
  <si>
    <t>Pevný Kryštof</t>
  </si>
  <si>
    <t>Topor Čeněk</t>
  </si>
  <si>
    <t>Olejník Radovan</t>
  </si>
  <si>
    <t>Provazník Gabriel</t>
  </si>
  <si>
    <t>800m</t>
  </si>
  <si>
    <t>Mladší žákyně</t>
  </si>
  <si>
    <t>2004 – 2005</t>
  </si>
  <si>
    <t>Scepková Dana</t>
  </si>
  <si>
    <t>Račanská Tereza</t>
  </si>
  <si>
    <t>Čamlíková Pavla</t>
  </si>
  <si>
    <t>Mladší žáci</t>
  </si>
  <si>
    <t>Hajzler Mario</t>
  </si>
  <si>
    <t>Pleva Tomáš</t>
  </si>
  <si>
    <t>Vintera Kryštof</t>
  </si>
  <si>
    <t>Slezáček Michael</t>
  </si>
  <si>
    <t>Hamšík Václav</t>
  </si>
  <si>
    <t>ŠAK Židlochovice</t>
  </si>
  <si>
    <t>1000m</t>
  </si>
  <si>
    <t>Starší žákyně</t>
  </si>
  <si>
    <t>2002 – 2003</t>
  </si>
  <si>
    <t>Flantová Sabina</t>
  </si>
  <si>
    <t>Trojancová Iveta</t>
  </si>
  <si>
    <t>Čamlíková Kateřina</t>
  </si>
  <si>
    <t>Starší žáci</t>
  </si>
  <si>
    <t>Lenomar Pavel</t>
  </si>
  <si>
    <t>Derka Jakub</t>
  </si>
  <si>
    <t>Vodička Patrik</t>
  </si>
  <si>
    <t>Vychron Martin</t>
  </si>
  <si>
    <t>Mikulenka Peter</t>
  </si>
  <si>
    <t>Němeček Jiří</t>
  </si>
  <si>
    <t>Vymazal Petr</t>
  </si>
  <si>
    <t>Šuránek Michal</t>
  </si>
  <si>
    <t>Fosa Prostějov</t>
  </si>
  <si>
    <t>Tomaštík Antonín</t>
  </si>
  <si>
    <t>AD PEMAP Bodek</t>
  </si>
  <si>
    <t>Slezan Frýdek - Místek</t>
  </si>
  <si>
    <t>Ratiborský Marek</t>
  </si>
  <si>
    <t>AC Uherské Hradiště</t>
  </si>
  <si>
    <t>Ratiborský Jan</t>
  </si>
  <si>
    <t>Vlček Petr</t>
  </si>
  <si>
    <t>Bětík Petr</t>
  </si>
  <si>
    <t>Kadlec Miroslav</t>
  </si>
  <si>
    <t>Sokol Opava</t>
  </si>
  <si>
    <t>Šálek Jindřich</t>
  </si>
  <si>
    <t>Vinařství Kyjov</t>
  </si>
  <si>
    <t>Bronec Jaromír</t>
  </si>
  <si>
    <t>Orálek Daniel</t>
  </si>
  <si>
    <t>Rašner Tomáš</t>
  </si>
  <si>
    <t>KVS Náměšť na Hané</t>
  </si>
  <si>
    <t>Barbořák Bohuš</t>
  </si>
  <si>
    <t>Raclavský Vlastimil</t>
  </si>
  <si>
    <t>Herlich Kurt</t>
  </si>
  <si>
    <t>Krčková Šárka</t>
  </si>
  <si>
    <t>Živělová Vladimíra</t>
  </si>
  <si>
    <t>Györgyová Karin</t>
  </si>
  <si>
    <t>Bílek Jan</t>
  </si>
  <si>
    <t>Kohut Jan</t>
  </si>
  <si>
    <t>Kotyza Aleš</t>
  </si>
  <si>
    <t>ASC Bučovice</t>
  </si>
  <si>
    <t>Horák Pavel</t>
  </si>
  <si>
    <t>Pavel Jiří</t>
  </si>
  <si>
    <t>Bodiš Ivo</t>
  </si>
  <si>
    <t>Pelíšek David</t>
  </si>
  <si>
    <t>AK Olomouc</t>
  </si>
  <si>
    <t xml:space="preserve">Netopil Vladislav </t>
  </si>
  <si>
    <t>Nožka Jiří</t>
  </si>
  <si>
    <t>Dino Sport Ivančice</t>
  </si>
  <si>
    <t>Sýkora Lukáš</t>
  </si>
  <si>
    <t>Drnovice</t>
  </si>
  <si>
    <t>Jurca Jaroslav</t>
  </si>
  <si>
    <t>Klíma Miroslav</t>
  </si>
  <si>
    <t>Novák Petr</t>
  </si>
  <si>
    <t>Zetor Brno</t>
  </si>
  <si>
    <t>Jančařík Petr</t>
  </si>
  <si>
    <t>AAC Brno</t>
  </si>
  <si>
    <t>Měřínský Jaroslav</t>
  </si>
  <si>
    <t>Prokop Jiří</t>
  </si>
  <si>
    <t>CGS – TYRES – ZLÍN</t>
  </si>
  <si>
    <t>György Ladislav</t>
  </si>
  <si>
    <t>Bil Jaroslav</t>
  </si>
  <si>
    <t>VA Vyškov</t>
  </si>
  <si>
    <t>Mazal Zdeněk</t>
  </si>
  <si>
    <t>Teplíček Libor</t>
  </si>
  <si>
    <t>Holeček Stanislav</t>
  </si>
  <si>
    <t>Otnice</t>
  </si>
  <si>
    <t xml:space="preserve">Kadlec Luděk </t>
  </si>
  <si>
    <t>Slatina</t>
  </si>
  <si>
    <t>Zejda Ivo</t>
  </si>
  <si>
    <t>Mor. Slávia Brno</t>
  </si>
  <si>
    <t>Grohmann Petr</t>
  </si>
  <si>
    <t>Matula Jaroslav</t>
  </si>
  <si>
    <t>Lukačka Jozef</t>
  </si>
  <si>
    <t>Pikal Karel</t>
  </si>
  <si>
    <t>KUS Náměšť na Hané</t>
  </si>
  <si>
    <t>Horákovský Petr</t>
  </si>
  <si>
    <t>M.S Brno</t>
  </si>
  <si>
    <t>0:50:12</t>
  </si>
  <si>
    <t>Hudcová Marie</t>
  </si>
  <si>
    <t>0:54:29</t>
  </si>
  <si>
    <t>0:34:36</t>
  </si>
  <si>
    <t>Neubauerová Blanka</t>
  </si>
  <si>
    <t>LRS Vyškov/AHA Vyškov</t>
  </si>
  <si>
    <t>0:35:38</t>
  </si>
  <si>
    <t>Matulová Martina</t>
  </si>
  <si>
    <t>0:37:12</t>
  </si>
  <si>
    <t>Fričová Marie</t>
  </si>
  <si>
    <t>Slavkov</t>
  </si>
  <si>
    <t>0:46:28</t>
  </si>
  <si>
    <t>Hynštová Irena</t>
  </si>
  <si>
    <t>0:30:41</t>
  </si>
  <si>
    <t>Jiříčková Lenka</t>
  </si>
  <si>
    <t>0:31:37</t>
  </si>
  <si>
    <t>Toufarová Jana</t>
  </si>
  <si>
    <t>0:48:43</t>
  </si>
  <si>
    <t>Boleraz</t>
  </si>
  <si>
    <t>0:41:28</t>
  </si>
  <si>
    <t>Střechy Macháček</t>
  </si>
  <si>
    <t>0:41:54</t>
  </si>
  <si>
    <t>Bradáč Alois</t>
  </si>
  <si>
    <t>Orel Žďár n. Sázavou</t>
  </si>
  <si>
    <t>0:44:54</t>
  </si>
  <si>
    <t>Gaman Jaroseav</t>
  </si>
  <si>
    <t>AVANTI Havířov</t>
  </si>
  <si>
    <t>0:45:34</t>
  </si>
  <si>
    <t>0:58:34</t>
  </si>
  <si>
    <t>Hána Květoslav</t>
  </si>
  <si>
    <t>VHS Svatobořice – Mistřín</t>
  </si>
  <si>
    <t>1:05:29</t>
  </si>
  <si>
    <t>Kudlička Svatopluk</t>
  </si>
  <si>
    <t>0:30:06</t>
  </si>
  <si>
    <t>Jiříček Vladimír</t>
  </si>
  <si>
    <t>0:37:24</t>
  </si>
  <si>
    <t>Jašek Pavel</t>
  </si>
  <si>
    <t>0:38:01</t>
  </si>
  <si>
    <t>Brandýs Vlastimil</t>
  </si>
  <si>
    <t>0:45:20</t>
  </si>
  <si>
    <t>Lerch Vladislav</t>
  </si>
  <si>
    <t>SŽDC Olomouc</t>
  </si>
  <si>
    <t>0:31:16</t>
  </si>
  <si>
    <t>Blaha Tomáš</t>
  </si>
  <si>
    <t>Grohmann Robert</t>
  </si>
  <si>
    <t>Zámečník Ondřej</t>
  </si>
  <si>
    <t>Bambas Josef</t>
  </si>
  <si>
    <t>Bubeník Jiří st.</t>
  </si>
  <si>
    <t>Vrána Filip</t>
  </si>
  <si>
    <t>Gaman Jaroslav</t>
  </si>
  <si>
    <t>Kubík Josef</t>
  </si>
  <si>
    <t>Šperka Oldřich</t>
  </si>
  <si>
    <t>Skybová Lucie</t>
  </si>
  <si>
    <t>Krejčová Magda</t>
  </si>
  <si>
    <t>Němec Jiří</t>
  </si>
  <si>
    <t>Lockar</t>
  </si>
  <si>
    <t>Hořínková Jana</t>
  </si>
  <si>
    <t>Matysík Vladimír</t>
  </si>
  <si>
    <t>Maraton klub SEITL Ostrava</t>
  </si>
  <si>
    <t>Kašová Hana</t>
  </si>
  <si>
    <t>Machalická Libuše</t>
  </si>
  <si>
    <t>Kociánová Marie</t>
  </si>
  <si>
    <t>Doubková Kateřina</t>
  </si>
  <si>
    <t>Krátký Ivo</t>
  </si>
  <si>
    <t>Kaše Jaroslav</t>
  </si>
  <si>
    <t>SK Salix Grymov</t>
  </si>
  <si>
    <t>Kunc Josef</t>
  </si>
  <si>
    <t>Gottwald Václav</t>
  </si>
  <si>
    <t>VIK KAMÍK Tučapy</t>
  </si>
  <si>
    <t>Fryšták</t>
  </si>
  <si>
    <t>Ciesar Rudolf</t>
  </si>
  <si>
    <t>SK K2 Prostějov</t>
  </si>
  <si>
    <t>Stříbrný Rostislav</t>
  </si>
  <si>
    <t>Králík Marek</t>
  </si>
  <si>
    <t>Smajlík</t>
  </si>
  <si>
    <t>Gajdůšek Jakub</t>
  </si>
  <si>
    <t>Nový Zdeněk</t>
  </si>
  <si>
    <t>Lokomotiva Břeclav</t>
  </si>
  <si>
    <t>Grün Vojtěch</t>
  </si>
  <si>
    <t>Růžička Richard</t>
  </si>
  <si>
    <t>Nový Malín</t>
  </si>
  <si>
    <t>Lorenz Marek</t>
  </si>
  <si>
    <t>Smolich Tomáš</t>
  </si>
  <si>
    <t>Strnad Vladan</t>
  </si>
  <si>
    <t>Tupesy</t>
  </si>
  <si>
    <t>Suráková Lenka</t>
  </si>
  <si>
    <t xml:space="preserve">Janek Petr </t>
  </si>
  <si>
    <t>Smolich Josef</t>
  </si>
  <si>
    <t>Pampeliška Olomouc</t>
  </si>
  <si>
    <t>Rájec</t>
  </si>
  <si>
    <t>Liga 100 Prostějov</t>
  </si>
  <si>
    <t>Bílek Ivo</t>
  </si>
  <si>
    <t>Bajerová Ilona</t>
  </si>
  <si>
    <t>Obec Říkovice</t>
  </si>
  <si>
    <t>Svačina Karel</t>
  </si>
  <si>
    <t>Hubáčková Denisa</t>
  </si>
  <si>
    <t xml:space="preserve">Svačinová Blažena </t>
  </si>
  <si>
    <t>Krejčí František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</si>
</sst>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:SS"/>
    <numFmt numFmtId="166" formatCode="@"/>
    <numFmt numFmtId="167" formatCode="D/M/YYYY"/>
    <numFmt numFmtId="168" formatCode="MM:SS"/>
    <numFmt numFmtId="169" formatCode="M:SS.0"/>
    <numFmt numFmtId="170" formatCode="MM:SS.00"/>
    <numFmt numFmtId="171" formatCode="0"/>
    <numFmt numFmtId="172" formatCode="[H]:MM:SS;@"/>
  </numFmts>
  <fonts count="1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5" fillId="0" borderId="1" xfId="20" applyNumberFormat="1" applyFont="1" applyBorder="1" applyAlignment="1">
      <alignment horizontal="center" vertical="center"/>
      <protection/>
    </xf>
    <xf numFmtId="166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7" fillId="0" borderId="0" xfId="21" applyFont="1" applyBorder="1" applyAlignment="1">
      <alignment horizontal="center"/>
      <protection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5" fillId="2" borderId="0" xfId="0" applyFont="1" applyFill="1" applyBorder="1" applyAlignment="1">
      <alignment horizontal="center"/>
    </xf>
    <xf numFmtId="166" fontId="5" fillId="0" borderId="0" xfId="20" applyNumberFormat="1" applyFont="1" applyAlignment="1">
      <alignment horizontal="center" vertical="center"/>
      <protection/>
    </xf>
    <xf numFmtId="164" fontId="10" fillId="0" borderId="0" xfId="21" applyFont="1" applyBorder="1" applyAlignment="1">
      <alignment horizontal="center"/>
      <protection/>
    </xf>
    <xf numFmtId="166" fontId="0" fillId="0" borderId="0" xfId="0" applyNumberFormat="1" applyAlignment="1">
      <alignment horizontal="center"/>
    </xf>
    <xf numFmtId="164" fontId="5" fillId="0" borderId="0" xfId="0" applyFont="1" applyBorder="1" applyAlignment="1">
      <alignment horizontal="center"/>
    </xf>
    <xf numFmtId="164" fontId="11" fillId="0" borderId="0" xfId="21" applyFont="1" applyAlignment="1">
      <alignment horizontal="center"/>
      <protection/>
    </xf>
    <xf numFmtId="164" fontId="5" fillId="2" borderId="0" xfId="0" applyFont="1" applyFill="1" applyBorder="1" applyAlignment="1">
      <alignment/>
    </xf>
    <xf numFmtId="167" fontId="5" fillId="2" borderId="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3" fillId="0" borderId="0" xfId="0" applyFont="1" applyAlignment="1">
      <alignment horizontal="center" wrapText="1"/>
    </xf>
    <xf numFmtId="166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14" fillId="0" borderId="0" xfId="21" applyFont="1" applyAlignment="1">
      <alignment horizontal="center" vertical="center"/>
      <protection/>
    </xf>
    <xf numFmtId="164" fontId="14" fillId="0" borderId="0" xfId="21" applyFont="1" applyAlignment="1">
      <alignment horizontal="center"/>
      <protection/>
    </xf>
    <xf numFmtId="171" fontId="14" fillId="0" borderId="0" xfId="21" applyNumberFormat="1" applyFont="1" applyAlignment="1">
      <alignment horizontal="center"/>
      <protection/>
    </xf>
    <xf numFmtId="172" fontId="14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71" fontId="7" fillId="0" borderId="0" xfId="21" applyNumberFormat="1" applyFont="1" applyAlignment="1">
      <alignment horizontal="center"/>
      <protection/>
    </xf>
    <xf numFmtId="172" fontId="7" fillId="0" borderId="0" xfId="21" applyNumberFormat="1" applyFont="1" applyAlignment="1">
      <alignment horizontal="center"/>
      <protection/>
    </xf>
    <xf numFmtId="164" fontId="0" fillId="0" borderId="0" xfId="20" applyFont="1" applyBorder="1" applyAlignment="1">
      <alignment horizontal="center" vertical="center"/>
      <protection/>
    </xf>
    <xf numFmtId="171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center"/>
      <protection/>
    </xf>
    <xf numFmtId="164" fontId="14" fillId="0" borderId="0" xfId="21" applyFont="1" applyBorder="1" applyAlignment="1">
      <alignment horizontal="center" vertical="center"/>
      <protection/>
    </xf>
    <xf numFmtId="164" fontId="14" fillId="0" borderId="3" xfId="21" applyFont="1" applyBorder="1" applyAlignment="1">
      <alignment horizontal="center" vertical="center"/>
      <protection/>
    </xf>
    <xf numFmtId="171" fontId="14" fillId="0" borderId="3" xfId="21" applyNumberFormat="1" applyFont="1" applyBorder="1" applyAlignment="1">
      <alignment horizontal="center" vertical="center"/>
      <protection/>
    </xf>
    <xf numFmtId="166" fontId="14" fillId="0" borderId="3" xfId="21" applyNumberFormat="1" applyFont="1" applyBorder="1" applyAlignment="1">
      <alignment horizontal="center" vertical="center"/>
      <protection/>
    </xf>
    <xf numFmtId="170" fontId="6" fillId="0" borderId="3" xfId="21" applyNumberFormat="1" applyBorder="1" applyAlignment="1">
      <alignment horizontal="center"/>
      <protection/>
    </xf>
    <xf numFmtId="164" fontId="14" fillId="0" borderId="4" xfId="21" applyFont="1" applyBorder="1" applyAlignment="1">
      <alignment horizontal="center" vertical="center"/>
      <protection/>
    </xf>
    <xf numFmtId="171" fontId="14" fillId="0" borderId="4" xfId="21" applyNumberFormat="1" applyFont="1" applyBorder="1" applyAlignment="1">
      <alignment horizontal="center" vertical="center"/>
      <protection/>
    </xf>
    <xf numFmtId="166" fontId="14" fillId="0" borderId="4" xfId="21" applyNumberFormat="1" applyFont="1" applyBorder="1" applyAlignment="1">
      <alignment horizontal="center" vertical="center"/>
      <protection/>
    </xf>
    <xf numFmtId="170" fontId="6" fillId="0" borderId="4" xfId="21" applyNumberFormat="1" applyBorder="1" applyAlignment="1">
      <alignment horizontal="center"/>
      <protection/>
    </xf>
    <xf numFmtId="164" fontId="14" fillId="0" borderId="4" xfId="21" applyFont="1" applyBorder="1" applyAlignment="1">
      <alignment horizontal="center"/>
      <protection/>
    </xf>
    <xf numFmtId="171" fontId="14" fillId="0" borderId="4" xfId="21" applyNumberFormat="1" applyFont="1" applyBorder="1" applyAlignment="1">
      <alignment horizontal="center"/>
      <protection/>
    </xf>
    <xf numFmtId="172" fontId="14" fillId="0" borderId="4" xfId="21" applyNumberFormat="1" applyFont="1" applyBorder="1" applyAlignment="1">
      <alignment horizontal="center"/>
      <protection/>
    </xf>
    <xf numFmtId="164" fontId="0" fillId="0" borderId="4" xfId="0" applyBorder="1" applyAlignment="1">
      <alignment horizontal="center"/>
    </xf>
    <xf numFmtId="164" fontId="6" fillId="0" borderId="4" xfId="21" applyBorder="1" applyAlignment="1">
      <alignment horizontal="center"/>
      <protection/>
    </xf>
    <xf numFmtId="165" fontId="0" fillId="0" borderId="4" xfId="0" applyNumberFormat="1" applyBorder="1" applyAlignment="1">
      <alignment horizontal="center"/>
    </xf>
    <xf numFmtId="165" fontId="6" fillId="0" borderId="4" xfId="21" applyNumberFormat="1" applyBorder="1" applyAlignment="1">
      <alignment horizontal="center"/>
      <protection/>
    </xf>
    <xf numFmtId="164" fontId="14" fillId="0" borderId="5" xfId="21" applyFont="1" applyBorder="1" applyAlignment="1">
      <alignment horizontal="center" vertical="center"/>
      <protection/>
    </xf>
    <xf numFmtId="171" fontId="14" fillId="0" borderId="5" xfId="21" applyNumberFormat="1" applyFont="1" applyBorder="1" applyAlignment="1">
      <alignment horizontal="center" vertical="center"/>
      <protection/>
    </xf>
    <xf numFmtId="165" fontId="0" fillId="0" borderId="5" xfId="0" applyNumberFormat="1" applyBorder="1" applyAlignment="1">
      <alignment horizontal="center"/>
    </xf>
    <xf numFmtId="164" fontId="6" fillId="0" borderId="5" xfId="21" applyBorder="1" applyAlignment="1">
      <alignment horizontal="center"/>
      <protection/>
    </xf>
    <xf numFmtId="164" fontId="0" fillId="2" borderId="0" xfId="0" applyFont="1" applyFill="1" applyBorder="1" applyAlignment="1">
      <alignment horizontal="center"/>
    </xf>
    <xf numFmtId="166" fontId="5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130" zoomScaleNormal="130" workbookViewId="0" topLeftCell="A4">
      <selection activeCell="F26" sqref="F26"/>
    </sheetView>
  </sheetViews>
  <sheetFormatPr defaultColWidth="12.57421875" defaultRowHeight="12.75"/>
  <cols>
    <col min="1" max="1" width="10.00390625" style="0" customWidth="1"/>
    <col min="2" max="3" width="6.7109375" style="0" customWidth="1"/>
    <col min="4" max="4" width="7.7109375" style="1" customWidth="1"/>
    <col min="5" max="5" width="20.00390625" style="2" customWidth="1"/>
    <col min="6" max="6" width="22.8515625" style="1" customWidth="1"/>
    <col min="7" max="7" width="9.00390625" style="1" customWidth="1"/>
    <col min="8" max="8" width="8.7109375" style="0" customWidth="1"/>
    <col min="9" max="9" width="9.00390625" style="3" customWidth="1"/>
    <col min="10" max="16384" width="11.57421875" style="0" customWidth="1"/>
  </cols>
  <sheetData>
    <row r="1" spans="1:8" ht="12.75">
      <c r="A1" s="4"/>
      <c r="B1" s="4"/>
      <c r="H1" s="1"/>
    </row>
    <row r="2" spans="1:9" ht="14.25" customHeight="1">
      <c r="A2" s="5" t="s">
        <v>0</v>
      </c>
      <c r="B2" s="5"/>
      <c r="C2" s="5"/>
      <c r="D2" s="6" t="s">
        <v>1</v>
      </c>
      <c r="E2" s="6"/>
      <c r="F2" s="6"/>
      <c r="G2" s="6"/>
      <c r="H2" s="7">
        <v>42924</v>
      </c>
      <c r="I2" s="7"/>
    </row>
    <row r="3" spans="1:9" ht="14.25" customHeight="1">
      <c r="A3" s="5"/>
      <c r="B3" s="5"/>
      <c r="C3" s="5"/>
      <c r="D3" s="6"/>
      <c r="E3" s="6"/>
      <c r="F3" s="6"/>
      <c r="G3" s="6"/>
      <c r="H3" s="7"/>
      <c r="I3" s="7"/>
    </row>
    <row r="4" spans="1:8" ht="15" customHeight="1">
      <c r="A4" s="8" t="s">
        <v>2</v>
      </c>
      <c r="B4" s="8"/>
      <c r="C4" s="8"/>
      <c r="E4" s="9"/>
      <c r="F4" s="10"/>
      <c r="G4" s="11"/>
      <c r="H4" s="12"/>
    </row>
    <row r="5" spans="1:9" ht="14.25" customHeight="1">
      <c r="A5" s="13" t="s">
        <v>3</v>
      </c>
      <c r="B5" s="13"/>
      <c r="C5" s="13"/>
      <c r="D5" s="14" t="s">
        <v>4</v>
      </c>
      <c r="E5" s="15" t="s">
        <v>5</v>
      </c>
      <c r="F5" s="14" t="s">
        <v>6</v>
      </c>
      <c r="G5" s="16" t="s">
        <v>7</v>
      </c>
      <c r="H5" s="16" t="s">
        <v>8</v>
      </c>
      <c r="I5" s="17" t="s">
        <v>9</v>
      </c>
    </row>
    <row r="6" spans="1:9" ht="12.75">
      <c r="A6" s="18" t="s">
        <v>10</v>
      </c>
      <c r="B6" s="18" t="s">
        <v>11</v>
      </c>
      <c r="C6" s="18"/>
      <c r="D6" s="14"/>
      <c r="E6" s="14"/>
      <c r="F6" s="14"/>
      <c r="G6" s="14"/>
      <c r="H6" s="14"/>
      <c r="I6" s="17"/>
    </row>
    <row r="7" spans="1:11" ht="12.75">
      <c r="A7" s="19" t="s">
        <v>12</v>
      </c>
      <c r="B7" s="20" t="s">
        <v>12</v>
      </c>
      <c r="C7" s="19" t="s">
        <v>13</v>
      </c>
      <c r="D7" s="2">
        <v>86</v>
      </c>
      <c r="E7" s="2" t="s">
        <v>14</v>
      </c>
      <c r="F7" s="2" t="s">
        <v>15</v>
      </c>
      <c r="G7" s="2">
        <v>126</v>
      </c>
      <c r="H7" s="3">
        <v>0.0283114930555556</v>
      </c>
      <c r="I7" s="3">
        <f>H7/12</f>
        <v>0.0023592910879629667</v>
      </c>
      <c r="J7" s="21"/>
      <c r="K7" s="22"/>
    </row>
    <row r="8" spans="1:11" ht="12.75">
      <c r="A8" s="19" t="s">
        <v>16</v>
      </c>
      <c r="B8" s="20" t="s">
        <v>12</v>
      </c>
      <c r="C8" s="19" t="s">
        <v>17</v>
      </c>
      <c r="D8" s="2">
        <v>77</v>
      </c>
      <c r="E8" s="2" t="s">
        <v>18</v>
      </c>
      <c r="F8" s="2" t="s">
        <v>19</v>
      </c>
      <c r="G8" s="2">
        <v>133</v>
      </c>
      <c r="H8" s="3">
        <v>0.030655462962963002</v>
      </c>
      <c r="I8" s="3">
        <f>H8/12</f>
        <v>0.00255462191358025</v>
      </c>
      <c r="J8" s="21"/>
      <c r="K8" s="22"/>
    </row>
    <row r="9" spans="1:11" ht="12.75">
      <c r="A9" s="19" t="s">
        <v>20</v>
      </c>
      <c r="B9" s="20" t="s">
        <v>16</v>
      </c>
      <c r="C9" s="19" t="s">
        <v>17</v>
      </c>
      <c r="D9" s="2">
        <v>70</v>
      </c>
      <c r="E9" s="2" t="s">
        <v>21</v>
      </c>
      <c r="F9" s="2" t="s">
        <v>22</v>
      </c>
      <c r="G9" s="2">
        <v>118</v>
      </c>
      <c r="H9" s="3">
        <v>0.0309033680555556</v>
      </c>
      <c r="I9" s="3">
        <f>H9/12</f>
        <v>0.0025752806712963</v>
      </c>
      <c r="J9" s="21"/>
      <c r="K9" s="22"/>
    </row>
    <row r="10" spans="1:11" ht="12.75">
      <c r="A10" s="19" t="s">
        <v>23</v>
      </c>
      <c r="B10" s="20" t="s">
        <v>12</v>
      </c>
      <c r="C10" s="19" t="s">
        <v>24</v>
      </c>
      <c r="D10" s="2">
        <v>67</v>
      </c>
      <c r="E10" s="2" t="s">
        <v>25</v>
      </c>
      <c r="F10" s="2" t="s">
        <v>26</v>
      </c>
      <c r="G10" s="2">
        <v>131</v>
      </c>
      <c r="H10" s="3">
        <v>0.0328418171296296</v>
      </c>
      <c r="I10" s="3">
        <f>H10/12</f>
        <v>0.0027368180941358</v>
      </c>
      <c r="J10" s="21"/>
      <c r="K10" s="22"/>
    </row>
    <row r="11" spans="1:11" ht="12.75">
      <c r="A11" s="19" t="s">
        <v>27</v>
      </c>
      <c r="B11" s="20" t="s">
        <v>16</v>
      </c>
      <c r="C11" s="19" t="s">
        <v>13</v>
      </c>
      <c r="D11" s="2">
        <v>85</v>
      </c>
      <c r="E11" s="2" t="s">
        <v>28</v>
      </c>
      <c r="F11" s="2" t="s">
        <v>29</v>
      </c>
      <c r="G11" s="2">
        <v>139</v>
      </c>
      <c r="H11" s="3">
        <v>0.0330377199074074</v>
      </c>
      <c r="I11" s="3">
        <f>H11/12</f>
        <v>0.002753143325617283</v>
      </c>
      <c r="J11" s="21"/>
      <c r="K11" s="22"/>
    </row>
    <row r="12" spans="1:11" ht="12.75">
      <c r="A12" s="19" t="s">
        <v>30</v>
      </c>
      <c r="B12" s="20" t="s">
        <v>20</v>
      </c>
      <c r="C12" s="19" t="s">
        <v>17</v>
      </c>
      <c r="D12" s="2">
        <v>77</v>
      </c>
      <c r="E12" s="2" t="s">
        <v>31</v>
      </c>
      <c r="F12" s="2" t="s">
        <v>32</v>
      </c>
      <c r="G12" s="2">
        <v>130</v>
      </c>
      <c r="H12" s="3">
        <v>0.0333468287037037</v>
      </c>
      <c r="I12" s="3">
        <f>H12/12</f>
        <v>0.0027789023919753083</v>
      </c>
      <c r="J12" s="21"/>
      <c r="K12" s="22"/>
    </row>
    <row r="13" spans="1:11" ht="12.75">
      <c r="A13" s="19" t="s">
        <v>33</v>
      </c>
      <c r="B13" s="20" t="s">
        <v>20</v>
      </c>
      <c r="C13" s="19" t="s">
        <v>13</v>
      </c>
      <c r="D13" s="2">
        <v>84</v>
      </c>
      <c r="E13" s="2" t="s">
        <v>34</v>
      </c>
      <c r="F13" s="2" t="s">
        <v>35</v>
      </c>
      <c r="G13" s="2">
        <v>107</v>
      </c>
      <c r="H13" s="3">
        <v>0.033415625000000004</v>
      </c>
      <c r="I13" s="3">
        <f>H13/12</f>
        <v>0.002784635416666667</v>
      </c>
      <c r="J13" s="21"/>
      <c r="K13" s="22"/>
    </row>
    <row r="14" spans="1:11" ht="12.75">
      <c r="A14" s="19" t="s">
        <v>36</v>
      </c>
      <c r="B14" s="20" t="s">
        <v>23</v>
      </c>
      <c r="C14" s="19" t="s">
        <v>13</v>
      </c>
      <c r="D14" s="2">
        <v>96</v>
      </c>
      <c r="E14" s="2" t="s">
        <v>37</v>
      </c>
      <c r="F14" s="2" t="s">
        <v>38</v>
      </c>
      <c r="G14" s="2">
        <v>106</v>
      </c>
      <c r="H14" s="3">
        <v>0.0344252893518519</v>
      </c>
      <c r="I14" s="3">
        <f>H14/12</f>
        <v>0.002868774112654325</v>
      </c>
      <c r="J14" s="21"/>
      <c r="K14" s="22"/>
    </row>
    <row r="15" spans="1:11" ht="12.75">
      <c r="A15" s="19" t="s">
        <v>39</v>
      </c>
      <c r="B15" s="20" t="s">
        <v>16</v>
      </c>
      <c r="C15" s="19" t="s">
        <v>24</v>
      </c>
      <c r="D15" s="2">
        <v>62</v>
      </c>
      <c r="E15" s="2" t="s">
        <v>40</v>
      </c>
      <c r="F15" s="2" t="s">
        <v>41</v>
      </c>
      <c r="G15" s="2">
        <v>112</v>
      </c>
      <c r="H15" s="3">
        <v>0.035041712962963004</v>
      </c>
      <c r="I15" s="3">
        <f>H15/12</f>
        <v>0.0029201427469135836</v>
      </c>
      <c r="J15" s="21"/>
      <c r="K15" s="22"/>
    </row>
    <row r="16" spans="1:11" ht="12.75">
      <c r="A16" s="19" t="s">
        <v>42</v>
      </c>
      <c r="B16" s="20" t="s">
        <v>23</v>
      </c>
      <c r="C16" s="19" t="s">
        <v>17</v>
      </c>
      <c r="D16" s="2">
        <v>73</v>
      </c>
      <c r="E16" s="2" t="s">
        <v>43</v>
      </c>
      <c r="F16" s="2" t="s">
        <v>44</v>
      </c>
      <c r="G16" s="2">
        <v>110</v>
      </c>
      <c r="H16" s="3">
        <v>0.0366860300925926</v>
      </c>
      <c r="I16" s="3">
        <f>H16/12</f>
        <v>0.003057169174382717</v>
      </c>
      <c r="J16" s="21"/>
      <c r="K16" s="22"/>
    </row>
    <row r="17" spans="1:11" ht="12.75">
      <c r="A17" s="19" t="s">
        <v>45</v>
      </c>
      <c r="B17" s="20" t="s">
        <v>20</v>
      </c>
      <c r="C17" s="19" t="s">
        <v>24</v>
      </c>
      <c r="D17" s="2">
        <v>63</v>
      </c>
      <c r="E17" s="2" t="s">
        <v>46</v>
      </c>
      <c r="F17" s="2" t="s">
        <v>47</v>
      </c>
      <c r="G17" s="2">
        <v>101</v>
      </c>
      <c r="H17" s="3">
        <v>0.0371356134259259</v>
      </c>
      <c r="I17" s="3">
        <f>H17/12</f>
        <v>0.0030946344521604915</v>
      </c>
      <c r="J17" s="21"/>
      <c r="K17" s="22"/>
    </row>
    <row r="18" spans="1:9" ht="12.75">
      <c r="A18" s="19" t="s">
        <v>48</v>
      </c>
      <c r="B18" s="20" t="s">
        <v>27</v>
      </c>
      <c r="C18" s="19" t="s">
        <v>17</v>
      </c>
      <c r="D18" s="2">
        <v>74</v>
      </c>
      <c r="E18" s="2" t="s">
        <v>49</v>
      </c>
      <c r="F18" s="2" t="s">
        <v>50</v>
      </c>
      <c r="G18" s="2">
        <v>135</v>
      </c>
      <c r="H18" s="3">
        <v>0.0371690162037037</v>
      </c>
      <c r="I18" s="3">
        <f>H18/12</f>
        <v>0.003097418016975308</v>
      </c>
    </row>
    <row r="19" spans="1:9" ht="12.75">
      <c r="A19" s="19" t="s">
        <v>51</v>
      </c>
      <c r="B19" s="20" t="s">
        <v>30</v>
      </c>
      <c r="C19" s="19" t="s">
        <v>17</v>
      </c>
      <c r="D19" s="2">
        <v>75</v>
      </c>
      <c r="E19" s="2" t="s">
        <v>52</v>
      </c>
      <c r="F19" s="2" t="s">
        <v>47</v>
      </c>
      <c r="G19" s="2">
        <v>115</v>
      </c>
      <c r="H19" s="3">
        <v>0.0378264236111111</v>
      </c>
      <c r="I19" s="3">
        <f>H19/12</f>
        <v>0.0031522019675925914</v>
      </c>
    </row>
    <row r="20" spans="1:9" ht="12.75">
      <c r="A20" s="19" t="s">
        <v>53</v>
      </c>
      <c r="B20" s="20" t="s">
        <v>23</v>
      </c>
      <c r="C20" s="19" t="s">
        <v>24</v>
      </c>
      <c r="D20" s="2">
        <v>65</v>
      </c>
      <c r="E20" s="2" t="s">
        <v>54</v>
      </c>
      <c r="F20" s="2" t="s">
        <v>55</v>
      </c>
      <c r="G20" s="2">
        <v>134</v>
      </c>
      <c r="H20" s="3">
        <v>0.0381079050925926</v>
      </c>
      <c r="I20" s="3">
        <f>H20/12</f>
        <v>0.0031756587577160497</v>
      </c>
    </row>
    <row r="21" spans="1:9" ht="12.75">
      <c r="A21" s="19" t="s">
        <v>56</v>
      </c>
      <c r="B21" s="20" t="s">
        <v>33</v>
      </c>
      <c r="C21" s="19" t="s">
        <v>17</v>
      </c>
      <c r="D21" s="2">
        <v>72</v>
      </c>
      <c r="E21" s="2" t="s">
        <v>57</v>
      </c>
      <c r="F21" s="2" t="s">
        <v>15</v>
      </c>
      <c r="G21" s="2">
        <v>120</v>
      </c>
      <c r="H21" s="3">
        <v>0.0383707986111111</v>
      </c>
      <c r="I21" s="3">
        <f>H21/12</f>
        <v>0.003197566550925925</v>
      </c>
    </row>
    <row r="22" spans="1:9" ht="12.75">
      <c r="A22" s="19" t="s">
        <v>58</v>
      </c>
      <c r="B22" s="20" t="s">
        <v>36</v>
      </c>
      <c r="C22" s="19" t="s">
        <v>17</v>
      </c>
      <c r="D22" s="2">
        <v>76</v>
      </c>
      <c r="E22" s="2" t="s">
        <v>59</v>
      </c>
      <c r="F22" s="2"/>
      <c r="G22" s="2">
        <v>143</v>
      </c>
      <c r="H22" s="3">
        <v>0.0395166087962963</v>
      </c>
      <c r="I22" s="3">
        <f>H22/12</f>
        <v>0.003293050733024692</v>
      </c>
    </row>
    <row r="23" spans="1:9" ht="12.75">
      <c r="A23" s="19" t="s">
        <v>60</v>
      </c>
      <c r="B23" s="20" t="s">
        <v>39</v>
      </c>
      <c r="C23" s="19" t="s">
        <v>17</v>
      </c>
      <c r="D23" s="2">
        <v>70</v>
      </c>
      <c r="E23" s="2" t="s">
        <v>61</v>
      </c>
      <c r="F23" s="2" t="s">
        <v>62</v>
      </c>
      <c r="G23" s="2">
        <v>140</v>
      </c>
      <c r="H23" s="3">
        <v>0.0396893981481481</v>
      </c>
      <c r="I23" s="3">
        <f>H23/12</f>
        <v>0.0033074498456790082</v>
      </c>
    </row>
    <row r="24" spans="1:9" ht="12.75">
      <c r="A24" s="19" t="s">
        <v>63</v>
      </c>
      <c r="B24" s="20" t="s">
        <v>27</v>
      </c>
      <c r="C24" s="19" t="s">
        <v>24</v>
      </c>
      <c r="D24" s="2">
        <v>64</v>
      </c>
      <c r="E24" s="2" t="s">
        <v>64</v>
      </c>
      <c r="F24" s="2" t="s">
        <v>15</v>
      </c>
      <c r="G24" s="2">
        <v>138</v>
      </c>
      <c r="H24" s="3">
        <v>0.0403464351851852</v>
      </c>
      <c r="I24" s="3">
        <f>H24/12</f>
        <v>0.0033622029320987666</v>
      </c>
    </row>
    <row r="25" spans="1:9" ht="12.75">
      <c r="A25" s="19" t="s">
        <v>65</v>
      </c>
      <c r="B25" s="20" t="s">
        <v>30</v>
      </c>
      <c r="C25" s="19" t="s">
        <v>24</v>
      </c>
      <c r="D25" s="2">
        <v>66</v>
      </c>
      <c r="E25" s="2" t="s">
        <v>66</v>
      </c>
      <c r="F25" s="2"/>
      <c r="G25" s="2">
        <v>150</v>
      </c>
      <c r="H25" s="3">
        <v>0.0415159027777778</v>
      </c>
      <c r="I25" s="3">
        <f>H25/12</f>
        <v>0.003459658564814817</v>
      </c>
    </row>
    <row r="26" spans="1:9" ht="12.75">
      <c r="A26" s="19" t="s">
        <v>67</v>
      </c>
      <c r="B26" s="20" t="s">
        <v>33</v>
      </c>
      <c r="C26" s="19" t="s">
        <v>24</v>
      </c>
      <c r="D26" s="2">
        <v>59</v>
      </c>
      <c r="E26" s="2" t="s">
        <v>68</v>
      </c>
      <c r="F26" s="2" t="s">
        <v>69</v>
      </c>
      <c r="G26" s="2">
        <v>147</v>
      </c>
      <c r="H26" s="3">
        <v>0.0435312615740741</v>
      </c>
      <c r="I26" s="3">
        <f>H26/12</f>
        <v>0.003627605131172842</v>
      </c>
    </row>
    <row r="27" spans="1:9" ht="12.75">
      <c r="A27" s="19" t="s">
        <v>70</v>
      </c>
      <c r="B27" s="20" t="s">
        <v>42</v>
      </c>
      <c r="C27" s="19" t="s">
        <v>17</v>
      </c>
      <c r="D27" s="2">
        <v>76</v>
      </c>
      <c r="E27" s="2" t="s">
        <v>71</v>
      </c>
      <c r="F27" s="2" t="s">
        <v>72</v>
      </c>
      <c r="G27" s="2">
        <v>127</v>
      </c>
      <c r="H27" s="3">
        <v>0.046481192129629596</v>
      </c>
      <c r="I27" s="3">
        <f>H27/12</f>
        <v>0.003873432677469133</v>
      </c>
    </row>
    <row r="28" spans="1:9" ht="12.75">
      <c r="A28" s="19" t="s">
        <v>73</v>
      </c>
      <c r="B28" s="20" t="s">
        <v>45</v>
      </c>
      <c r="C28" s="19" t="s">
        <v>17</v>
      </c>
      <c r="D28" s="2">
        <v>76</v>
      </c>
      <c r="E28" s="2" t="s">
        <v>74</v>
      </c>
      <c r="F28" s="2" t="s">
        <v>19</v>
      </c>
      <c r="G28" s="2">
        <v>119</v>
      </c>
      <c r="H28" s="3">
        <v>0.0464864236111111</v>
      </c>
      <c r="I28" s="3">
        <f>H28/12</f>
        <v>0.0038738686342592583</v>
      </c>
    </row>
    <row r="29" spans="1:9" ht="12.75">
      <c r="A29" s="19" t="s">
        <v>75</v>
      </c>
      <c r="B29" s="20" t="s">
        <v>48</v>
      </c>
      <c r="C29" s="19" t="s">
        <v>17</v>
      </c>
      <c r="D29" s="2">
        <v>71</v>
      </c>
      <c r="E29" s="2" t="s">
        <v>76</v>
      </c>
      <c r="F29" s="2" t="s">
        <v>77</v>
      </c>
      <c r="G29" s="2">
        <v>145</v>
      </c>
      <c r="H29" s="3">
        <v>0.0464949074074074</v>
      </c>
      <c r="I29" s="3">
        <f>H29/12</f>
        <v>0.00387457561728395</v>
      </c>
    </row>
    <row r="30" spans="1:8" ht="12.75">
      <c r="A30" s="19" t="s">
        <v>78</v>
      </c>
      <c r="B30" s="20"/>
      <c r="C30" s="19"/>
      <c r="D30" s="2"/>
      <c r="F30" s="2"/>
      <c r="G30" s="2"/>
      <c r="H30" s="3"/>
    </row>
    <row r="31" spans="1:9" ht="12.75">
      <c r="A31" s="19" t="s">
        <v>12</v>
      </c>
      <c r="B31" s="20" t="s">
        <v>12</v>
      </c>
      <c r="C31" s="19" t="s">
        <v>79</v>
      </c>
      <c r="D31" s="2">
        <v>98</v>
      </c>
      <c r="E31" s="2" t="s">
        <v>80</v>
      </c>
      <c r="F31" s="2" t="s">
        <v>47</v>
      </c>
      <c r="G31" s="2">
        <v>103</v>
      </c>
      <c r="H31" s="3">
        <v>0.0200384143518519</v>
      </c>
      <c r="I31" s="3">
        <f>H31/7.7</f>
        <v>0.00260239147426648</v>
      </c>
    </row>
    <row r="32" spans="1:9" ht="12.75">
      <c r="A32" s="19" t="s">
        <v>16</v>
      </c>
      <c r="B32" s="20" t="s">
        <v>12</v>
      </c>
      <c r="C32" s="19" t="s">
        <v>81</v>
      </c>
      <c r="D32" s="2">
        <v>83</v>
      </c>
      <c r="E32" s="2" t="s">
        <v>82</v>
      </c>
      <c r="F32" s="2" t="s">
        <v>83</v>
      </c>
      <c r="G32" s="2">
        <v>114</v>
      </c>
      <c r="H32" s="3">
        <v>0.0212013773148148</v>
      </c>
      <c r="I32" s="3">
        <f>H32/7.7</f>
        <v>0.0027534256253006232</v>
      </c>
    </row>
    <row r="33" spans="1:9" ht="12.75">
      <c r="A33" s="19" t="s">
        <v>20</v>
      </c>
      <c r="B33" s="20" t="s">
        <v>16</v>
      </c>
      <c r="C33" s="19" t="s">
        <v>81</v>
      </c>
      <c r="D33" s="2">
        <v>93</v>
      </c>
      <c r="E33" s="2" t="s">
        <v>84</v>
      </c>
      <c r="F33" s="2" t="s">
        <v>85</v>
      </c>
      <c r="G33" s="2">
        <v>144</v>
      </c>
      <c r="H33" s="3">
        <v>0.0214751041666667</v>
      </c>
      <c r="I33" s="3">
        <f>H33/7.7</f>
        <v>0.0027889745670995713</v>
      </c>
    </row>
    <row r="34" spans="1:9" ht="12.75">
      <c r="A34" s="19" t="s">
        <v>23</v>
      </c>
      <c r="B34" s="20" t="s">
        <v>16</v>
      </c>
      <c r="C34" s="19" t="s">
        <v>79</v>
      </c>
      <c r="D34" s="2">
        <v>2001</v>
      </c>
      <c r="E34" s="2" t="s">
        <v>86</v>
      </c>
      <c r="F34" s="2" t="s">
        <v>47</v>
      </c>
      <c r="G34" s="2">
        <v>102</v>
      </c>
      <c r="H34" s="3">
        <v>0.0236388773148148</v>
      </c>
      <c r="I34" s="3">
        <f>H34/7.7</f>
        <v>0.0030699840668590647</v>
      </c>
    </row>
    <row r="35" spans="1:9" ht="12.75">
      <c r="A35" s="19" t="s">
        <v>27</v>
      </c>
      <c r="B35" s="20" t="s">
        <v>12</v>
      </c>
      <c r="C35" s="19" t="s">
        <v>87</v>
      </c>
      <c r="D35" s="2">
        <v>98</v>
      </c>
      <c r="E35" s="2" t="s">
        <v>88</v>
      </c>
      <c r="F35" s="2" t="s">
        <v>15</v>
      </c>
      <c r="G35" s="2">
        <v>137</v>
      </c>
      <c r="H35" s="3">
        <v>0.0241402893518519</v>
      </c>
      <c r="I35" s="3">
        <f>H35/7.7</f>
        <v>0.0031351025132275194</v>
      </c>
    </row>
    <row r="36" spans="1:9" ht="12.75">
      <c r="A36" s="19" t="s">
        <v>30</v>
      </c>
      <c r="B36" s="20" t="s">
        <v>20</v>
      </c>
      <c r="C36" s="19" t="s">
        <v>81</v>
      </c>
      <c r="D36" s="2">
        <v>90</v>
      </c>
      <c r="E36" s="2" t="s">
        <v>89</v>
      </c>
      <c r="F36" s="2" t="s">
        <v>90</v>
      </c>
      <c r="G36" s="2">
        <v>113</v>
      </c>
      <c r="H36" s="3">
        <v>0.0248729861111111</v>
      </c>
      <c r="I36" s="3">
        <f>H36/7.7</f>
        <v>0.003230257936507935</v>
      </c>
    </row>
    <row r="37" spans="1:9" ht="12.75">
      <c r="A37" s="19" t="s">
        <v>33</v>
      </c>
      <c r="B37" s="20" t="s">
        <v>20</v>
      </c>
      <c r="C37" s="19" t="s">
        <v>79</v>
      </c>
      <c r="D37" s="2">
        <v>2001</v>
      </c>
      <c r="E37" s="2" t="s">
        <v>91</v>
      </c>
      <c r="F37" s="2" t="s">
        <v>47</v>
      </c>
      <c r="G37" s="2">
        <v>141</v>
      </c>
      <c r="H37" s="3">
        <v>0.0249852893518519</v>
      </c>
      <c r="I37" s="3">
        <f>H37/7.7</f>
        <v>0.003244842772967779</v>
      </c>
    </row>
    <row r="38" spans="1:9" ht="12.75">
      <c r="A38" s="19" t="s">
        <v>36</v>
      </c>
      <c r="B38" s="20" t="s">
        <v>12</v>
      </c>
      <c r="C38" s="19" t="s">
        <v>92</v>
      </c>
      <c r="D38" s="2">
        <v>57</v>
      </c>
      <c r="E38" s="2" t="s">
        <v>93</v>
      </c>
      <c r="F38" s="2" t="s">
        <v>15</v>
      </c>
      <c r="G38" s="2">
        <v>121</v>
      </c>
      <c r="H38" s="3">
        <v>0.025572638888888898</v>
      </c>
      <c r="I38" s="3">
        <f>H38/7.7</f>
        <v>0.0033211219336219348</v>
      </c>
    </row>
    <row r="39" spans="1:9" ht="12.75">
      <c r="A39" s="19" t="s">
        <v>39</v>
      </c>
      <c r="B39" s="20" t="s">
        <v>12</v>
      </c>
      <c r="C39" s="19" t="s">
        <v>94</v>
      </c>
      <c r="D39" s="2">
        <v>54</v>
      </c>
      <c r="E39" s="2" t="s">
        <v>95</v>
      </c>
      <c r="F39" s="2" t="s">
        <v>96</v>
      </c>
      <c r="G39" s="2">
        <v>132</v>
      </c>
      <c r="H39" s="3">
        <v>0.0262569444444444</v>
      </c>
      <c r="I39" s="3">
        <f>H39/7.7</f>
        <v>0.003409992784992779</v>
      </c>
    </row>
    <row r="40" spans="1:9" ht="12.75">
      <c r="A40" s="19" t="s">
        <v>42</v>
      </c>
      <c r="B40" s="20" t="s">
        <v>12</v>
      </c>
      <c r="C40" s="19" t="s">
        <v>97</v>
      </c>
      <c r="D40" s="2">
        <v>79</v>
      </c>
      <c r="E40" s="2" t="s">
        <v>98</v>
      </c>
      <c r="F40" s="2" t="s">
        <v>99</v>
      </c>
      <c r="G40" s="2">
        <v>136</v>
      </c>
      <c r="H40" s="3">
        <v>0.026491481481481498</v>
      </c>
      <c r="I40" s="3">
        <f>H40/7.7</f>
        <v>0.0034404521404521426</v>
      </c>
    </row>
    <row r="41" spans="1:9" ht="12.75">
      <c r="A41" s="19" t="s">
        <v>45</v>
      </c>
      <c r="B41" s="20" t="s">
        <v>12</v>
      </c>
      <c r="C41" s="19" t="s">
        <v>100</v>
      </c>
      <c r="D41" s="2">
        <v>63</v>
      </c>
      <c r="E41" s="2" t="s">
        <v>101</v>
      </c>
      <c r="F41" s="2" t="s">
        <v>19</v>
      </c>
      <c r="G41" s="2">
        <v>104</v>
      </c>
      <c r="H41" s="3">
        <v>0.027930150462963002</v>
      </c>
      <c r="I41" s="3">
        <f>H41/7.7</f>
        <v>0.003627292267917273</v>
      </c>
    </row>
    <row r="42" spans="1:9" ht="12.75">
      <c r="A42" s="19" t="s">
        <v>48</v>
      </c>
      <c r="B42" s="20" t="s">
        <v>16</v>
      </c>
      <c r="C42" s="19" t="s">
        <v>87</v>
      </c>
      <c r="D42" s="2">
        <v>2001</v>
      </c>
      <c r="E42" s="2" t="s">
        <v>102</v>
      </c>
      <c r="F42" s="2" t="s">
        <v>19</v>
      </c>
      <c r="G42" s="2">
        <v>116</v>
      </c>
      <c r="H42" s="3">
        <v>0.0286632060185185</v>
      </c>
      <c r="I42" s="3">
        <f>H42/7.7</f>
        <v>0.0037224942881192856</v>
      </c>
    </row>
    <row r="43" spans="1:9" ht="12.75">
      <c r="A43" s="19" t="s">
        <v>51</v>
      </c>
      <c r="B43" s="20" t="s">
        <v>12</v>
      </c>
      <c r="C43" s="19" t="s">
        <v>103</v>
      </c>
      <c r="D43" s="2">
        <v>42</v>
      </c>
      <c r="E43" s="2" t="s">
        <v>104</v>
      </c>
      <c r="F43" s="2" t="s">
        <v>105</v>
      </c>
      <c r="G43" s="2">
        <v>129</v>
      </c>
      <c r="H43" s="3">
        <v>0.0289149074074074</v>
      </c>
      <c r="I43" s="3">
        <f>H43/7.7</f>
        <v>0.003755182780182779</v>
      </c>
    </row>
    <row r="44" spans="1:9" ht="12.75">
      <c r="A44" s="19" t="s">
        <v>53</v>
      </c>
      <c r="B44" s="20" t="s">
        <v>16</v>
      </c>
      <c r="C44" s="19" t="s">
        <v>97</v>
      </c>
      <c r="D44" s="2">
        <v>76</v>
      </c>
      <c r="E44" s="2" t="s">
        <v>106</v>
      </c>
      <c r="F44" s="2" t="s">
        <v>19</v>
      </c>
      <c r="G44" s="2">
        <v>105</v>
      </c>
      <c r="H44" s="3">
        <v>0.0289609490740741</v>
      </c>
      <c r="I44" s="3">
        <f>H44/7.7</f>
        <v>0.003761162217412221</v>
      </c>
    </row>
    <row r="45" spans="1:9" ht="12.75">
      <c r="A45" s="19" t="s">
        <v>56</v>
      </c>
      <c r="B45" s="20" t="s">
        <v>16</v>
      </c>
      <c r="C45" s="19" t="s">
        <v>100</v>
      </c>
      <c r="D45" s="2">
        <v>68</v>
      </c>
      <c r="E45" s="2" t="s">
        <v>107</v>
      </c>
      <c r="F45" s="2"/>
      <c r="G45" s="2">
        <v>124</v>
      </c>
      <c r="H45" s="3">
        <v>0.029261747685185198</v>
      </c>
      <c r="I45" s="3">
        <f>H45/7.7</f>
        <v>0.003800226972101974</v>
      </c>
    </row>
    <row r="46" spans="1:9" ht="12.75">
      <c r="A46" s="19" t="s">
        <v>58</v>
      </c>
      <c r="B46" s="20" t="s">
        <v>23</v>
      </c>
      <c r="C46" s="19" t="s">
        <v>81</v>
      </c>
      <c r="D46" s="2">
        <v>86</v>
      </c>
      <c r="E46" s="2" t="s">
        <v>108</v>
      </c>
      <c r="F46" s="2" t="s">
        <v>35</v>
      </c>
      <c r="G46" s="2">
        <v>108</v>
      </c>
      <c r="H46" s="3">
        <v>0.0307838425925926</v>
      </c>
      <c r="I46" s="3">
        <f>H46/7.7</f>
        <v>0.003997901635401636</v>
      </c>
    </row>
    <row r="47" spans="1:9" ht="12.75">
      <c r="A47" s="19" t="s">
        <v>60</v>
      </c>
      <c r="B47" s="20" t="s">
        <v>20</v>
      </c>
      <c r="C47" s="19" t="s">
        <v>97</v>
      </c>
      <c r="D47" s="2">
        <v>78</v>
      </c>
      <c r="E47" s="2" t="s">
        <v>109</v>
      </c>
      <c r="F47" s="2"/>
      <c r="G47" s="2">
        <v>142</v>
      </c>
      <c r="H47" s="3">
        <v>0.032068495370370396</v>
      </c>
      <c r="I47" s="3">
        <f>H47/7.7</f>
        <v>0.004164739658489662</v>
      </c>
    </row>
    <row r="48" spans="1:9" ht="12.75">
      <c r="A48" s="19" t="s">
        <v>63</v>
      </c>
      <c r="B48" s="20" t="s">
        <v>16</v>
      </c>
      <c r="C48" s="19" t="s">
        <v>103</v>
      </c>
      <c r="D48" s="2">
        <v>41</v>
      </c>
      <c r="E48" s="2" t="s">
        <v>110</v>
      </c>
      <c r="F48" s="2" t="s">
        <v>111</v>
      </c>
      <c r="G48" s="2">
        <v>122</v>
      </c>
      <c r="H48" s="3">
        <v>0.032071562500000005</v>
      </c>
      <c r="I48" s="3">
        <f>H48/7.7</f>
        <v>0.004165137987012987</v>
      </c>
    </row>
    <row r="49" spans="1:9" ht="12.75">
      <c r="A49" s="19" t="s">
        <v>65</v>
      </c>
      <c r="B49" s="20" t="s">
        <v>16</v>
      </c>
      <c r="C49" s="19" t="s">
        <v>92</v>
      </c>
      <c r="D49" s="2">
        <v>58</v>
      </c>
      <c r="E49" s="2" t="s">
        <v>112</v>
      </c>
      <c r="F49" s="2" t="s">
        <v>113</v>
      </c>
      <c r="G49" s="2">
        <v>123</v>
      </c>
      <c r="H49" s="3">
        <v>0.033886875000000004</v>
      </c>
      <c r="I49" s="3">
        <f>H49/7.7</f>
        <v>0.0044008928571428576</v>
      </c>
    </row>
    <row r="50" spans="1:9" ht="12.75">
      <c r="A50" s="19" t="s">
        <v>67</v>
      </c>
      <c r="B50" s="20" t="s">
        <v>20</v>
      </c>
      <c r="C50" s="19" t="s">
        <v>100</v>
      </c>
      <c r="D50" s="2">
        <v>72</v>
      </c>
      <c r="E50" s="2" t="s">
        <v>114</v>
      </c>
      <c r="F50" s="2" t="s">
        <v>26</v>
      </c>
      <c r="G50" s="2">
        <v>149</v>
      </c>
      <c r="H50" s="3">
        <v>0.0347569675925926</v>
      </c>
      <c r="I50" s="3">
        <f>H50/7.7</f>
        <v>0.004513891895141896</v>
      </c>
    </row>
    <row r="51" spans="1:9" ht="12.75">
      <c r="A51" s="19" t="s">
        <v>70</v>
      </c>
      <c r="B51" s="20" t="s">
        <v>20</v>
      </c>
      <c r="C51" s="19" t="s">
        <v>87</v>
      </c>
      <c r="D51" s="2">
        <v>1999</v>
      </c>
      <c r="E51" s="2" t="s">
        <v>115</v>
      </c>
      <c r="F51" s="2" t="s">
        <v>116</v>
      </c>
      <c r="G51" s="2">
        <v>117</v>
      </c>
      <c r="H51" s="3">
        <v>0.0348922106481481</v>
      </c>
      <c r="I51" s="3">
        <f>H51/7.7</f>
        <v>0.004531455928330922</v>
      </c>
    </row>
    <row r="52" spans="1:9" ht="12.75">
      <c r="A52" s="19" t="s">
        <v>73</v>
      </c>
      <c r="B52" s="20" t="s">
        <v>20</v>
      </c>
      <c r="C52" s="19" t="s">
        <v>103</v>
      </c>
      <c r="D52" s="2">
        <v>47</v>
      </c>
      <c r="E52" s="2" t="s">
        <v>117</v>
      </c>
      <c r="F52" s="2" t="s">
        <v>118</v>
      </c>
      <c r="G52" s="2">
        <v>128</v>
      </c>
      <c r="H52" s="3">
        <v>0.036569212962963005</v>
      </c>
      <c r="I52" s="3">
        <f>H52/7.7</f>
        <v>0.004749248436748442</v>
      </c>
    </row>
    <row r="53" spans="1:9" ht="12.75">
      <c r="A53" s="19" t="s">
        <v>75</v>
      </c>
      <c r="B53" s="20" t="s">
        <v>20</v>
      </c>
      <c r="C53" s="19" t="s">
        <v>92</v>
      </c>
      <c r="D53" s="2">
        <v>53</v>
      </c>
      <c r="E53" s="2" t="s">
        <v>119</v>
      </c>
      <c r="F53" s="2" t="s">
        <v>120</v>
      </c>
      <c r="G53" s="2">
        <v>146</v>
      </c>
      <c r="H53" s="3">
        <v>0.0366167013888889</v>
      </c>
      <c r="I53" s="3">
        <f>H53/7.7</f>
        <v>0.004755415764790766</v>
      </c>
    </row>
    <row r="54" spans="1:9" ht="12.75">
      <c r="A54" s="19" t="s">
        <v>121</v>
      </c>
      <c r="B54" s="20" t="s">
        <v>23</v>
      </c>
      <c r="C54" s="19" t="s">
        <v>92</v>
      </c>
      <c r="D54" s="2">
        <v>47</v>
      </c>
      <c r="E54" s="2" t="s">
        <v>122</v>
      </c>
      <c r="F54" s="2" t="s">
        <v>123</v>
      </c>
      <c r="G54" s="2">
        <v>111</v>
      </c>
      <c r="H54" s="3">
        <v>0.0385267939814815</v>
      </c>
      <c r="I54" s="3">
        <f>H54/7.7</f>
        <v>0.00500347973785474</v>
      </c>
    </row>
    <row r="55" spans="1:9" ht="12.75">
      <c r="A55" s="19" t="s">
        <v>124</v>
      </c>
      <c r="B55" s="20" t="s">
        <v>23</v>
      </c>
      <c r="C55" s="19" t="s">
        <v>87</v>
      </c>
      <c r="D55" s="2">
        <v>99</v>
      </c>
      <c r="E55" s="2" t="s">
        <v>125</v>
      </c>
      <c r="F55" s="2" t="s">
        <v>15</v>
      </c>
      <c r="G55" s="2">
        <v>148</v>
      </c>
      <c r="H55" s="3">
        <v>0.0411358333333333</v>
      </c>
      <c r="I55" s="3">
        <f>H55/7.7</f>
        <v>0.005342316017316013</v>
      </c>
    </row>
    <row r="56" spans="1:8" ht="12.75">
      <c r="A56" s="19"/>
      <c r="B56" s="20"/>
      <c r="D56"/>
      <c r="E56"/>
      <c r="F56"/>
      <c r="G56"/>
      <c r="H56" s="23"/>
    </row>
    <row r="57" spans="1:8" ht="12.75">
      <c r="A57" s="19"/>
      <c r="B57" s="20"/>
      <c r="C57" s="19"/>
      <c r="D57" s="24"/>
      <c r="E57" s="1"/>
      <c r="H57" s="23"/>
    </row>
    <row r="58" spans="1:8" ht="12.75">
      <c r="A58" s="19"/>
      <c r="B58" s="20"/>
      <c r="C58" s="19"/>
      <c r="E58" s="1"/>
      <c r="H58" s="23"/>
    </row>
    <row r="59" spans="1:8" ht="12.75">
      <c r="A59" s="19"/>
      <c r="B59" s="20"/>
      <c r="C59" s="19"/>
      <c r="E59" s="1"/>
      <c r="G59" s="2"/>
      <c r="H59" s="23"/>
    </row>
    <row r="60" spans="1:8" ht="12.75">
      <c r="A60" s="19"/>
      <c r="B60" s="20"/>
      <c r="C60" s="19"/>
      <c r="E60" s="1"/>
      <c r="H60" s="23"/>
    </row>
    <row r="61" spans="1:8" ht="12.75">
      <c r="A61" s="19"/>
      <c r="B61" s="20"/>
      <c r="C61" s="19"/>
      <c r="E61" s="1"/>
      <c r="H61" s="23"/>
    </row>
    <row r="62" spans="1:8" ht="12.75">
      <c r="A62" s="19"/>
      <c r="B62" s="20"/>
      <c r="C62" s="19"/>
      <c r="D62" s="25"/>
      <c r="E62" s="1"/>
      <c r="H62" s="23"/>
    </row>
    <row r="63" spans="1:8" ht="12.75">
      <c r="A63" s="19"/>
      <c r="B63" s="20"/>
      <c r="C63" s="19"/>
      <c r="E63" s="1"/>
      <c r="G63" s="2"/>
      <c r="H63" s="23"/>
    </row>
    <row r="64" spans="1:8" ht="12.75">
      <c r="A64" s="19"/>
      <c r="B64" s="20"/>
      <c r="C64" s="19"/>
      <c r="E64" s="1"/>
      <c r="H64" s="23"/>
    </row>
    <row r="65" spans="1:8" ht="12.75">
      <c r="A65" s="19"/>
      <c r="B65" s="20"/>
      <c r="C65" s="19"/>
      <c r="E65" s="1"/>
      <c r="H65" s="23"/>
    </row>
    <row r="66" spans="1:8" ht="12.75">
      <c r="A66" s="19"/>
      <c r="B66" s="20"/>
      <c r="C66" s="19"/>
      <c r="E66" s="1"/>
      <c r="G66" s="2"/>
      <c r="H66" s="23"/>
    </row>
    <row r="67" spans="1:8" ht="12.75">
      <c r="A67" s="19"/>
      <c r="B67" s="20"/>
      <c r="C67" s="19"/>
      <c r="E67" s="1"/>
      <c r="H67" s="23"/>
    </row>
    <row r="68" spans="1:8" ht="12.75">
      <c r="A68" s="19"/>
      <c r="B68" s="20"/>
      <c r="C68" s="19"/>
      <c r="E68" s="1"/>
      <c r="H68" s="23"/>
    </row>
    <row r="69" spans="1:8" ht="12.75">
      <c r="A69" s="19"/>
      <c r="B69" s="20"/>
      <c r="C69" s="19"/>
      <c r="D69" s="26"/>
      <c r="E69" s="1"/>
      <c r="G69" s="2"/>
      <c r="H69" s="23"/>
    </row>
    <row r="70" spans="1:8" ht="12.75">
      <c r="A70" s="19"/>
      <c r="B70" s="20"/>
      <c r="C70" s="19"/>
      <c r="E70" s="1"/>
      <c r="H70" s="23"/>
    </row>
    <row r="71" spans="1:8" ht="12.75">
      <c r="A71" s="19"/>
      <c r="B71" s="20"/>
      <c r="C71" s="19"/>
      <c r="E71" s="1"/>
      <c r="H71" s="23"/>
    </row>
    <row r="72" spans="1:8" ht="12.75">
      <c r="A72" s="19"/>
      <c r="B72" s="20"/>
      <c r="C72" s="19"/>
      <c r="E72" s="1"/>
      <c r="G72" s="2"/>
      <c r="H72" s="23"/>
    </row>
    <row r="73" spans="1:8" ht="12.75">
      <c r="A73" s="19"/>
      <c r="B73" s="20"/>
      <c r="C73" s="19"/>
      <c r="D73" s="24"/>
      <c r="E73" s="1"/>
      <c r="G73" s="27"/>
      <c r="H73" s="23"/>
    </row>
    <row r="74" spans="1:8" ht="12.75">
      <c r="A74" s="19"/>
      <c r="B74" s="20"/>
      <c r="C74" s="19"/>
      <c r="D74" s="26"/>
      <c r="E74" s="1"/>
      <c r="H74" s="23"/>
    </row>
    <row r="75" spans="1:8" ht="12.75">
      <c r="A75" s="19"/>
      <c r="B75" s="20"/>
      <c r="C75" s="19"/>
      <c r="E75" s="1"/>
      <c r="H75" s="23"/>
    </row>
    <row r="76" spans="1:8" ht="12.75">
      <c r="A76" s="19"/>
      <c r="B76" s="20"/>
      <c r="C76" s="19"/>
      <c r="E76" s="1"/>
      <c r="H76" s="23"/>
    </row>
    <row r="77" spans="1:8" ht="12.75">
      <c r="A77" s="19"/>
      <c r="B77" s="20"/>
      <c r="C77" s="19"/>
      <c r="E77" s="1"/>
      <c r="H77" s="23"/>
    </row>
    <row r="78" spans="1:8" ht="12.75">
      <c r="A78" s="19"/>
      <c r="B78" s="20"/>
      <c r="C78" s="19"/>
      <c r="D78" s="26"/>
      <c r="E78" s="1"/>
      <c r="G78" s="2"/>
      <c r="H78" s="23"/>
    </row>
    <row r="79" spans="1:8" ht="12.75">
      <c r="A79" s="19"/>
      <c r="B79" s="20"/>
      <c r="C79" s="19"/>
      <c r="E79" s="1"/>
      <c r="H79" s="23"/>
    </row>
    <row r="80" spans="1:8" ht="12.75">
      <c r="A80" s="19"/>
      <c r="B80" s="20"/>
      <c r="C80" s="19"/>
      <c r="E80" s="1"/>
      <c r="H80" s="23"/>
    </row>
    <row r="81" spans="1:8" ht="12.75">
      <c r="A81" s="19"/>
      <c r="B81" s="20"/>
      <c r="C81" s="19"/>
      <c r="E81" s="1"/>
      <c r="H81" s="23"/>
    </row>
    <row r="82" spans="1:8" ht="12.75">
      <c r="A82" s="19"/>
      <c r="B82" s="20"/>
      <c r="C82" s="19"/>
      <c r="E82" s="1"/>
      <c r="H82" s="23"/>
    </row>
    <row r="83" spans="1:8" ht="12.75">
      <c r="A83" s="19"/>
      <c r="B83" s="19"/>
      <c r="H83" s="1"/>
    </row>
    <row r="84" spans="1:8" ht="12.75">
      <c r="A84" s="19"/>
      <c r="B84" s="19"/>
      <c r="H84" s="1"/>
    </row>
    <row r="85" spans="1:8" ht="12.75">
      <c r="A85" s="19"/>
      <c r="B85" s="19"/>
      <c r="H85" s="1"/>
    </row>
    <row r="86" spans="1:8" ht="12.75">
      <c r="A86" s="19"/>
      <c r="B86" s="19"/>
      <c r="H86" s="1"/>
    </row>
    <row r="87" spans="1:8" ht="12.75">
      <c r="A87" s="19"/>
      <c r="B87" s="19"/>
      <c r="H87" s="1"/>
    </row>
    <row r="88" spans="1:8" ht="12.75">
      <c r="A88" s="19"/>
      <c r="B88" s="19"/>
      <c r="H88" s="1"/>
    </row>
    <row r="89" spans="1:8" ht="12.75">
      <c r="A89" s="19"/>
      <c r="B89" s="19"/>
      <c r="H89" s="1"/>
    </row>
    <row r="90" spans="1:8" ht="12.75">
      <c r="A90" s="19"/>
      <c r="B90" s="19"/>
      <c r="H90" s="1"/>
    </row>
    <row r="91" spans="1:8" ht="12.75">
      <c r="A91" s="19"/>
      <c r="B91" s="19"/>
      <c r="H91" s="1"/>
    </row>
    <row r="92" spans="1:8" ht="12.75">
      <c r="A92" s="19"/>
      <c r="B92" s="19"/>
      <c r="H92" s="1"/>
    </row>
    <row r="93" spans="1:8" ht="12.75">
      <c r="A93" s="19"/>
      <c r="B93" s="19"/>
      <c r="H93" s="1"/>
    </row>
    <row r="94" spans="1:8" ht="12.75">
      <c r="A94" s="19"/>
      <c r="B94" s="19"/>
      <c r="H94" s="1"/>
    </row>
    <row r="95" spans="1:8" ht="12.75">
      <c r="A95" s="19"/>
      <c r="B95" s="19"/>
      <c r="H95" s="1"/>
    </row>
    <row r="96" spans="1:8" ht="12.75">
      <c r="A96" s="19"/>
      <c r="B96" s="19"/>
      <c r="H96" s="1"/>
    </row>
    <row r="97" spans="1:8" ht="12.75">
      <c r="A97" s="19"/>
      <c r="B97" s="19"/>
      <c r="H97" s="1"/>
    </row>
    <row r="98" spans="1:8" ht="12.75">
      <c r="A98" s="19"/>
      <c r="B98" s="19"/>
      <c r="H98" s="1"/>
    </row>
    <row r="99" spans="1:8" ht="12.75">
      <c r="A99" s="19"/>
      <c r="B99" s="19"/>
      <c r="H99" s="1"/>
    </row>
    <row r="100" spans="1:8" ht="12.75">
      <c r="A100" s="19"/>
      <c r="B100" s="19"/>
      <c r="H100" s="1"/>
    </row>
    <row r="101" spans="1:8" ht="12.75">
      <c r="A101" s="19"/>
      <c r="B101" s="19"/>
      <c r="H101" s="1"/>
    </row>
    <row r="102" spans="1:8" ht="12.75">
      <c r="A102" s="19"/>
      <c r="B102" s="19"/>
      <c r="H102" s="1"/>
    </row>
    <row r="103" spans="1:8" ht="12.75">
      <c r="A103" s="19"/>
      <c r="B103" s="19"/>
      <c r="H103" s="1"/>
    </row>
    <row r="104" spans="1:8" ht="12.75">
      <c r="A104" s="19"/>
      <c r="B104" s="19"/>
      <c r="H104" s="1"/>
    </row>
    <row r="105" spans="1:8" ht="12.75">
      <c r="A105" s="19"/>
      <c r="B105" s="19"/>
      <c r="H105" s="1"/>
    </row>
    <row r="106" spans="1:8" ht="12.75">
      <c r="A106" s="19"/>
      <c r="B106" s="19"/>
      <c r="H106" s="1"/>
    </row>
    <row r="107" spans="1:8" ht="12.75">
      <c r="A107" s="4"/>
      <c r="B107" s="4"/>
      <c r="H107" s="1"/>
    </row>
    <row r="108" spans="1:8" ht="12.75">
      <c r="A108" s="4"/>
      <c r="B108" s="4"/>
      <c r="H108" s="1"/>
    </row>
    <row r="109" spans="1:8" ht="12.75">
      <c r="A109" s="4"/>
      <c r="B109" s="4"/>
      <c r="H109" s="1"/>
    </row>
    <row r="110" spans="1:8" ht="12.75">
      <c r="A110" s="4"/>
      <c r="B110" s="4"/>
      <c r="H110" s="1"/>
    </row>
    <row r="111" spans="1:8" ht="12.75">
      <c r="A111" s="4"/>
      <c r="B111" s="4"/>
      <c r="H111" s="1"/>
    </row>
    <row r="112" spans="1:8" ht="12.75">
      <c r="A112" s="4"/>
      <c r="B112" s="4"/>
      <c r="H112" s="1"/>
    </row>
    <row r="113" spans="1:8" ht="12.75">
      <c r="A113" s="4"/>
      <c r="B113" s="4"/>
      <c r="H113" s="1"/>
    </row>
    <row r="114" spans="1:8" ht="12.75">
      <c r="A114" s="4"/>
      <c r="B114" s="4"/>
      <c r="H114" s="1"/>
    </row>
    <row r="115" spans="1:8" ht="12.75">
      <c r="A115" s="4"/>
      <c r="B115" s="4"/>
      <c r="H115" s="1"/>
    </row>
    <row r="116" spans="1:8" ht="12.75">
      <c r="A116" s="4"/>
      <c r="B116" s="4"/>
      <c r="H116" s="1"/>
    </row>
    <row r="117" spans="1:8" ht="12.75">
      <c r="A117" s="4"/>
      <c r="B117" s="4"/>
      <c r="H117" s="1"/>
    </row>
    <row r="118" spans="1:8" ht="12.75">
      <c r="A118" s="4"/>
      <c r="B118" s="4"/>
      <c r="H118" s="1"/>
    </row>
    <row r="119" spans="1:8" ht="12.75">
      <c r="A119" s="4"/>
      <c r="B119" s="4"/>
      <c r="H119" s="1"/>
    </row>
    <row r="120" spans="1:8" ht="12.75">
      <c r="A120" s="4"/>
      <c r="B120" s="4"/>
      <c r="H120" s="1"/>
    </row>
    <row r="121" spans="1:8" ht="12.75">
      <c r="A121" s="4"/>
      <c r="B121" s="4"/>
      <c r="H121" s="1"/>
    </row>
    <row r="122" spans="1:8" ht="12.75">
      <c r="A122" s="4"/>
      <c r="B122" s="4"/>
      <c r="H122" s="1"/>
    </row>
    <row r="123" spans="1:8" ht="12.75">
      <c r="A123" s="4"/>
      <c r="B123" s="4"/>
      <c r="H123" s="1"/>
    </row>
    <row r="124" spans="1:8" ht="12.75">
      <c r="A124" s="4"/>
      <c r="B124" s="4"/>
      <c r="H124" s="1"/>
    </row>
    <row r="125" spans="1:8" ht="12.75">
      <c r="A125" s="4"/>
      <c r="B125" s="4"/>
      <c r="H125" s="1"/>
    </row>
    <row r="126" spans="1:8" ht="12.75">
      <c r="A126" s="4"/>
      <c r="B126" s="4"/>
      <c r="C126" s="21"/>
      <c r="H126" s="1"/>
    </row>
    <row r="127" spans="1:8" ht="12.75">
      <c r="A127" s="4"/>
      <c r="B127" s="4"/>
      <c r="C127" s="21"/>
      <c r="H127" s="1"/>
    </row>
    <row r="128" spans="1:8" ht="12.75">
      <c r="A128" s="4"/>
      <c r="B128" s="4"/>
      <c r="C128" s="21"/>
      <c r="H128" s="1"/>
    </row>
    <row r="129" spans="1:8" ht="12.75">
      <c r="A129" s="4"/>
      <c r="B129" s="4"/>
      <c r="C129" s="21"/>
      <c r="H129" s="1"/>
    </row>
    <row r="130" spans="1:8" ht="12.75">
      <c r="A130" s="4"/>
      <c r="B130" s="4"/>
      <c r="C130" s="21"/>
      <c r="H130" s="1"/>
    </row>
    <row r="131" spans="1:8" ht="12.75">
      <c r="A131" s="4"/>
      <c r="B131" s="4"/>
      <c r="C131" s="21"/>
      <c r="H131" s="1"/>
    </row>
    <row r="132" spans="1:8" ht="12.75">
      <c r="A132" s="4"/>
      <c r="B132" s="4"/>
      <c r="C132" s="21"/>
      <c r="H132" s="1"/>
    </row>
    <row r="133" spans="1:8" ht="12.75">
      <c r="A133" s="4"/>
      <c r="B133" s="4"/>
      <c r="C133" s="21"/>
      <c r="H133" s="1"/>
    </row>
    <row r="134" spans="1:8" ht="12.75">
      <c r="A134" s="4"/>
      <c r="B134" s="4"/>
      <c r="C134" s="21"/>
      <c r="H134" s="1"/>
    </row>
    <row r="135" spans="1:8" ht="12.75">
      <c r="A135" s="4"/>
      <c r="B135" s="4"/>
      <c r="C135" s="21"/>
      <c r="H135" s="1"/>
    </row>
    <row r="136" spans="1:8" ht="12.75">
      <c r="A136" s="4"/>
      <c r="B136" s="4"/>
      <c r="C136" s="21"/>
      <c r="H136" s="1"/>
    </row>
    <row r="137" spans="1:8" ht="12.75">
      <c r="A137" s="4"/>
      <c r="B137" s="4"/>
      <c r="H137" s="1"/>
    </row>
    <row r="138" spans="1:8" ht="12.75">
      <c r="A138" s="4"/>
      <c r="B138" s="4"/>
      <c r="H138" s="1"/>
    </row>
    <row r="139" spans="1:8" ht="12.75">
      <c r="A139" s="4"/>
      <c r="B139" s="4"/>
      <c r="E139" s="1"/>
      <c r="H139" s="1"/>
    </row>
    <row r="140" spans="1:8" ht="12.75">
      <c r="A140" s="4"/>
      <c r="B140" s="4"/>
      <c r="E140" s="1"/>
      <c r="H140" s="1"/>
    </row>
    <row r="141" spans="1:8" ht="12.75">
      <c r="A141" s="4"/>
      <c r="B141" s="4"/>
      <c r="E141" s="1"/>
      <c r="H141" s="1"/>
    </row>
    <row r="142" spans="1:8" ht="12.75">
      <c r="A142" s="4"/>
      <c r="B142" s="4"/>
      <c r="E142" s="1"/>
      <c r="H142" s="1"/>
    </row>
    <row r="143" spans="1:8" ht="12.75">
      <c r="A143" s="4"/>
      <c r="B143" s="4"/>
      <c r="E143" s="1"/>
      <c r="H143" s="1"/>
    </row>
    <row r="144" spans="1:8" ht="12.75">
      <c r="A144" s="4"/>
      <c r="B144" s="4"/>
      <c r="E144" s="1"/>
      <c r="H144" s="1"/>
    </row>
    <row r="145" spans="1:8" ht="12.75">
      <c r="A145" s="4"/>
      <c r="B145" s="4"/>
      <c r="E145" s="1"/>
      <c r="H145" s="1"/>
    </row>
    <row r="146" spans="1:8" ht="12.75">
      <c r="A146" s="4"/>
      <c r="B146" s="4"/>
      <c r="E146" s="25"/>
      <c r="F146" s="25"/>
      <c r="H146" s="1"/>
    </row>
    <row r="147" spans="1:8" ht="12.75">
      <c r="A147" s="4"/>
      <c r="B147" s="4"/>
      <c r="E147" s="1"/>
      <c r="H147" s="1"/>
    </row>
    <row r="148" spans="1:8" ht="12.75">
      <c r="A148" s="4"/>
      <c r="B148" s="4"/>
      <c r="E148" s="1"/>
      <c r="H148" s="1"/>
    </row>
    <row r="149" spans="1:8" ht="12.75">
      <c r="A149" s="4"/>
      <c r="B149" s="4"/>
      <c r="E149" s="1"/>
      <c r="H149" s="1"/>
    </row>
    <row r="150" spans="1:8" ht="12.75">
      <c r="A150" s="4"/>
      <c r="B150" s="4"/>
      <c r="E150" s="25"/>
      <c r="F150" s="25"/>
      <c r="H150" s="1"/>
    </row>
    <row r="151" spans="1:8" ht="12.75">
      <c r="A151" s="4"/>
      <c r="B151" s="4"/>
      <c r="E151" s="1"/>
      <c r="H151" s="1"/>
    </row>
    <row r="152" spans="1:8" ht="12.75">
      <c r="A152" s="4"/>
      <c r="B152" s="4"/>
      <c r="E152" s="1"/>
      <c r="H152" s="1"/>
    </row>
    <row r="153" spans="1:8" ht="12.75">
      <c r="A153" s="4"/>
      <c r="B153" s="4"/>
      <c r="E153" s="1"/>
      <c r="H153" s="1"/>
    </row>
    <row r="154" spans="1:8" ht="12.75">
      <c r="A154" s="4"/>
      <c r="B154" s="4"/>
      <c r="E154" s="25"/>
      <c r="F154" s="25"/>
      <c r="H154" s="1"/>
    </row>
    <row r="155" spans="1:8" ht="12.75">
      <c r="A155" s="4"/>
      <c r="B155" s="4"/>
      <c r="E155" s="25"/>
      <c r="F155" s="25"/>
      <c r="H155" s="1"/>
    </row>
    <row r="156" spans="1:8" ht="12.75">
      <c r="A156" s="4"/>
      <c r="B156" s="4"/>
      <c r="E156" s="1"/>
      <c r="H156" s="1"/>
    </row>
    <row r="157" spans="1:8" ht="12.75">
      <c r="A157" s="4"/>
      <c r="B157" s="4"/>
      <c r="E157" s="1"/>
      <c r="H157" s="1"/>
    </row>
    <row r="158" spans="1:8" ht="12.75">
      <c r="A158" s="4"/>
      <c r="B158" s="4"/>
      <c r="E158" s="1"/>
      <c r="H158" s="1"/>
    </row>
    <row r="159" spans="1:8" ht="12.75">
      <c r="A159" s="4"/>
      <c r="B159" s="4"/>
      <c r="E159" s="25"/>
      <c r="F159" s="25"/>
      <c r="H159" s="1"/>
    </row>
    <row r="160" spans="1:8" ht="12.75">
      <c r="A160" s="4"/>
      <c r="B160" s="4"/>
      <c r="E160" s="1"/>
      <c r="H160" s="1"/>
    </row>
    <row r="161" spans="1:8" ht="12.75">
      <c r="A161" s="4"/>
      <c r="B161" s="4"/>
      <c r="E161" s="1"/>
      <c r="H161" s="1"/>
    </row>
    <row r="162" spans="1:8" ht="12.75">
      <c r="A162" s="4"/>
      <c r="B162" s="4"/>
      <c r="E162" s="1"/>
      <c r="H162" s="1"/>
    </row>
    <row r="163" spans="1:8" ht="12.75">
      <c r="A163" s="4"/>
      <c r="B163" s="4"/>
      <c r="E163" s="25"/>
      <c r="F163" s="25"/>
      <c r="H163" s="1"/>
    </row>
    <row r="164" spans="1:8" ht="12.75">
      <c r="A164" s="4"/>
      <c r="B164" s="4"/>
      <c r="E164" s="1"/>
      <c r="H164" s="1"/>
    </row>
    <row r="165" spans="1:8" ht="12.75">
      <c r="A165" s="4"/>
      <c r="B165" s="4"/>
      <c r="E165" s="1"/>
      <c r="H165" s="1"/>
    </row>
    <row r="166" spans="1:8" ht="12.75">
      <c r="A166" s="4"/>
      <c r="B166" s="4"/>
      <c r="E166" s="1"/>
      <c r="H166" s="1"/>
    </row>
    <row r="167" spans="1:8" ht="12.75">
      <c r="A167" s="4"/>
      <c r="B167" s="4"/>
      <c r="E167" s="1"/>
      <c r="H167" s="1"/>
    </row>
    <row r="168" spans="1:8" ht="12.75">
      <c r="A168" s="4"/>
      <c r="B168" s="4"/>
      <c r="E168" s="1"/>
      <c r="H168" s="1"/>
    </row>
    <row r="169" spans="1:8" ht="12.75">
      <c r="A169" s="4"/>
      <c r="B169" s="4"/>
      <c r="E169" s="28"/>
      <c r="F169" s="29"/>
      <c r="H169" s="1"/>
    </row>
    <row r="170" spans="1:8" ht="12.75">
      <c r="A170" s="4"/>
      <c r="B170" s="4"/>
      <c r="E170" s="1"/>
      <c r="H170" s="1"/>
    </row>
    <row r="171" spans="1:8" ht="12.75">
      <c r="A171" s="4"/>
      <c r="B171" s="4"/>
      <c r="E171" s="1"/>
      <c r="H171" s="1"/>
    </row>
    <row r="172" spans="1:8" ht="12.75">
      <c r="A172" s="4"/>
      <c r="B172" s="4"/>
      <c r="E172" s="25"/>
      <c r="F172" s="25"/>
      <c r="H172" s="1"/>
    </row>
    <row r="173" spans="1:8" ht="12.75">
      <c r="A173" s="4"/>
      <c r="B173" s="4"/>
      <c r="E173" s="1"/>
      <c r="H173" s="1"/>
    </row>
    <row r="174" spans="1:8" ht="12.75">
      <c r="A174" s="4"/>
      <c r="B174" s="4"/>
      <c r="E174" s="1"/>
      <c r="H174" s="1"/>
    </row>
    <row r="175" spans="1:8" ht="12.75">
      <c r="A175" s="4"/>
      <c r="B175" s="4"/>
      <c r="E175" s="1"/>
      <c r="H175" s="1"/>
    </row>
    <row r="176" spans="1:8" ht="12.75">
      <c r="A176" s="4"/>
      <c r="B176" s="4"/>
      <c r="E176" s="30"/>
      <c r="F176" s="30"/>
      <c r="H176" s="1"/>
    </row>
    <row r="177" spans="1:8" ht="12.75">
      <c r="A177" s="4"/>
      <c r="B177" s="4"/>
      <c r="E177" s="1"/>
      <c r="H177" s="1"/>
    </row>
    <row r="178" spans="1:8" ht="12.75">
      <c r="A178" s="4"/>
      <c r="B178" s="4"/>
      <c r="E178" s="28"/>
      <c r="F178" s="29"/>
      <c r="H178" s="1"/>
    </row>
    <row r="179" spans="1:8" ht="12.75">
      <c r="A179" s="4"/>
      <c r="B179" s="4"/>
      <c r="E179" s="1"/>
      <c r="H179" s="1"/>
    </row>
    <row r="180" spans="1:8" ht="12.75">
      <c r="A180" s="4"/>
      <c r="B180" s="4"/>
      <c r="E180" s="1"/>
      <c r="H180" s="1"/>
    </row>
    <row r="181" spans="1:8" ht="12.75">
      <c r="A181" s="4"/>
      <c r="B181" s="4"/>
      <c r="E181" s="1"/>
      <c r="H181" s="1"/>
    </row>
    <row r="182" spans="1:8" ht="12.75">
      <c r="A182" s="4"/>
      <c r="B182" s="4"/>
      <c r="E182" s="1"/>
      <c r="H182" s="1"/>
    </row>
    <row r="183" spans="1:8" ht="12.75">
      <c r="A183" s="4"/>
      <c r="B183" s="4"/>
      <c r="E183" s="1"/>
      <c r="H183" s="1"/>
    </row>
    <row r="184" spans="1:8" ht="12.75">
      <c r="A184" s="4"/>
      <c r="B184" s="4"/>
      <c r="E184" s="1"/>
      <c r="H184" s="1"/>
    </row>
    <row r="185" spans="1:8" ht="12.75">
      <c r="A185" s="4"/>
      <c r="B185" s="4"/>
      <c r="E185" s="1"/>
      <c r="H185" s="1"/>
    </row>
    <row r="186" spans="1:8" ht="12.75">
      <c r="A186" s="4"/>
      <c r="B186" s="4"/>
      <c r="E186" s="25"/>
      <c r="F186" s="25"/>
      <c r="H186" s="1"/>
    </row>
    <row r="187" spans="1:8" ht="12.75">
      <c r="A187" s="4"/>
      <c r="B187" s="4"/>
      <c r="E187" s="1"/>
      <c r="H187" s="1"/>
    </row>
    <row r="188" spans="1:8" ht="12.75">
      <c r="A188" s="4"/>
      <c r="B188" s="4"/>
      <c r="E188" s="28"/>
      <c r="H188" s="1"/>
    </row>
    <row r="189" spans="1:8" ht="12.75">
      <c r="A189" s="4"/>
      <c r="B189" s="4"/>
      <c r="E189" s="21"/>
      <c r="F189" s="29"/>
      <c r="H189" s="1"/>
    </row>
    <row r="190" spans="1:8" ht="12.75">
      <c r="A190" s="4"/>
      <c r="B190" s="4"/>
      <c r="E190" s="1"/>
      <c r="H190" s="1"/>
    </row>
    <row r="191" spans="1:8" ht="12.75">
      <c r="A191" s="4"/>
      <c r="B191" s="4"/>
      <c r="E191" s="1"/>
      <c r="H191" s="1"/>
    </row>
    <row r="192" spans="1:8" ht="12.75">
      <c r="A192" s="4"/>
      <c r="B192" s="4"/>
      <c r="E192" s="25"/>
      <c r="F192" s="25"/>
      <c r="H192" s="1"/>
    </row>
    <row r="193" spans="1:8" ht="12.75">
      <c r="A193" s="4"/>
      <c r="B193" s="4"/>
      <c r="E193" s="1"/>
      <c r="H193" s="1"/>
    </row>
    <row r="194" spans="1:8" ht="12.75">
      <c r="A194" s="4"/>
      <c r="B194" s="4"/>
      <c r="E194" s="1"/>
      <c r="H194" s="1"/>
    </row>
    <row r="195" spans="1:8" ht="12.75">
      <c r="A195" s="4"/>
      <c r="B195" s="4"/>
      <c r="E195" s="1"/>
      <c r="H195" s="1"/>
    </row>
    <row r="196" spans="1:8" ht="12.75">
      <c r="A196" s="4"/>
      <c r="B196" s="4"/>
      <c r="E196" s="1"/>
      <c r="H196" s="1"/>
    </row>
    <row r="197" spans="1:8" ht="12.75">
      <c r="A197" s="4"/>
      <c r="B197" s="4"/>
      <c r="E197" s="1"/>
      <c r="H197" s="1"/>
    </row>
    <row r="198" spans="1:8" ht="12.75">
      <c r="A198" s="4"/>
      <c r="B198" s="4"/>
      <c r="E198" s="25"/>
      <c r="F198" s="25"/>
      <c r="H198" s="1"/>
    </row>
    <row r="199" spans="1:8" ht="12.75">
      <c r="A199" s="4"/>
      <c r="B199" s="4"/>
      <c r="H199" s="1"/>
    </row>
    <row r="200" spans="1:8" ht="12.75">
      <c r="A200" s="4"/>
      <c r="B200" s="4"/>
      <c r="H200" s="1"/>
    </row>
    <row r="201" spans="1:8" ht="12.75">
      <c r="A201" s="4"/>
      <c r="B201" s="4"/>
      <c r="H201" s="1"/>
    </row>
  </sheetData>
  <sheetProtection selectLockedCells="1" selectUnlockedCells="1"/>
  <mergeCells count="12">
    <mergeCell ref="A2:C3"/>
    <mergeCell ref="D2:G3"/>
    <mergeCell ref="H2:I3"/>
    <mergeCell ref="A4:C4"/>
    <mergeCell ref="A5:B5"/>
    <mergeCell ref="D5:D6"/>
    <mergeCell ref="E5:E6"/>
    <mergeCell ref="F5:F6"/>
    <mergeCell ref="G5:G6"/>
    <mergeCell ref="H5:H6"/>
    <mergeCell ref="I5:I6"/>
    <mergeCell ref="B6:C6"/>
  </mergeCells>
  <printOptions/>
  <pageMargins left="0.1451388888888889" right="0.12569444444444444" top="0.23819444444444443" bottom="0.1236111111111111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8"/>
  <sheetViews>
    <sheetView workbookViewId="0" topLeftCell="A1">
      <selection activeCell="E16" sqref="E16"/>
    </sheetView>
  </sheetViews>
  <sheetFormatPr defaultColWidth="12.57421875" defaultRowHeight="12.75"/>
  <cols>
    <col min="1" max="1" width="9.421875" style="31" customWidth="1"/>
    <col min="2" max="2" width="6.7109375" style="19" customWidth="1"/>
    <col min="3" max="3" width="7.28125" style="21" customWidth="1"/>
    <col min="4" max="4" width="10.00390625" style="1" customWidth="1"/>
    <col min="5" max="5" width="20.140625" style="25" customWidth="1"/>
    <col min="6" max="6" width="26.140625" style="25" customWidth="1"/>
    <col min="7" max="7" width="6.140625" style="1" customWidth="1"/>
    <col min="8" max="8" width="8.57421875" style="1" customWidth="1"/>
    <col min="9" max="9" width="7.8515625" style="1" customWidth="1"/>
    <col min="10" max="14" width="11.57421875" style="0" customWidth="1"/>
    <col min="15" max="15" width="11.57421875" style="1" customWidth="1"/>
    <col min="16" max="16384" width="11.57421875" style="0" customWidth="1"/>
  </cols>
  <sheetData>
    <row r="1" spans="1:15" ht="14.25" customHeight="1">
      <c r="A1" s="5" t="s">
        <v>0</v>
      </c>
      <c r="B1" s="5"/>
      <c r="C1" s="5"/>
      <c r="D1" s="6" t="s">
        <v>1</v>
      </c>
      <c r="E1" s="6"/>
      <c r="F1" s="6"/>
      <c r="G1" s="6"/>
      <c r="H1" s="7">
        <v>42924</v>
      </c>
      <c r="I1" s="7"/>
      <c r="O1"/>
    </row>
    <row r="2" spans="1:15" ht="14.25" customHeight="1">
      <c r="A2" s="5"/>
      <c r="B2" s="5"/>
      <c r="C2" s="5"/>
      <c r="D2" s="6"/>
      <c r="E2" s="6"/>
      <c r="F2" s="6"/>
      <c r="G2" s="6"/>
      <c r="H2" s="7"/>
      <c r="I2" s="7"/>
      <c r="O2"/>
    </row>
    <row r="3" spans="1:15" ht="14.25" customHeight="1">
      <c r="A3" s="13" t="s">
        <v>3</v>
      </c>
      <c r="B3" s="13"/>
      <c r="C3" s="13"/>
      <c r="D3" s="14" t="s">
        <v>4</v>
      </c>
      <c r="E3" s="15" t="s">
        <v>126</v>
      </c>
      <c r="F3" s="14" t="s">
        <v>6</v>
      </c>
      <c r="G3" s="16" t="s">
        <v>7</v>
      </c>
      <c r="H3" s="16" t="s">
        <v>8</v>
      </c>
      <c r="I3" s="16" t="s">
        <v>9</v>
      </c>
      <c r="O3"/>
    </row>
    <row r="4" spans="1:15" ht="12.75" customHeight="1">
      <c r="A4" s="18" t="s">
        <v>10</v>
      </c>
      <c r="B4" s="18" t="s">
        <v>11</v>
      </c>
      <c r="C4" s="18"/>
      <c r="D4" s="14"/>
      <c r="E4" s="14"/>
      <c r="F4" s="14"/>
      <c r="G4" s="14"/>
      <c r="H4" s="14"/>
      <c r="I4" s="16"/>
      <c r="O4"/>
    </row>
    <row r="5" spans="1:23" ht="12.75">
      <c r="A5" s="21" t="s">
        <v>127</v>
      </c>
      <c r="B5"/>
      <c r="C5" s="32" t="s">
        <v>13</v>
      </c>
      <c r="D5" s="28" t="s">
        <v>128</v>
      </c>
      <c r="E5" s="28" t="s">
        <v>129</v>
      </c>
      <c r="F5" s="29" t="s">
        <v>6</v>
      </c>
      <c r="G5" s="29" t="s">
        <v>7</v>
      </c>
      <c r="H5" s="29" t="s">
        <v>8</v>
      </c>
      <c r="I5" s="33" t="s">
        <v>9</v>
      </c>
      <c r="O5" s="21"/>
      <c r="Q5" s="32"/>
      <c r="R5" s="28"/>
      <c r="S5" s="34"/>
      <c r="T5" s="29"/>
      <c r="U5" s="29"/>
      <c r="V5" s="29"/>
      <c r="W5" s="33"/>
    </row>
    <row r="6" spans="1:15" ht="12.75">
      <c r="A6" s="19" t="s">
        <v>12</v>
      </c>
      <c r="B6" s="20" t="s">
        <v>12</v>
      </c>
      <c r="C6" s="19" t="s">
        <v>13</v>
      </c>
      <c r="D6" s="2">
        <v>86</v>
      </c>
      <c r="E6" s="2" t="s">
        <v>14</v>
      </c>
      <c r="F6" s="2" t="s">
        <v>15</v>
      </c>
      <c r="G6" s="2">
        <v>126</v>
      </c>
      <c r="H6" s="3">
        <v>0.0283114930555556</v>
      </c>
      <c r="I6" s="3">
        <f>H6/12</f>
        <v>0.0023592910879629667</v>
      </c>
      <c r="O6"/>
    </row>
    <row r="7" spans="1:15" ht="12.75">
      <c r="A7" s="19" t="s">
        <v>27</v>
      </c>
      <c r="B7" s="20" t="s">
        <v>16</v>
      </c>
      <c r="C7" s="19" t="s">
        <v>13</v>
      </c>
      <c r="D7" s="2">
        <v>85</v>
      </c>
      <c r="E7" s="2" t="s">
        <v>28</v>
      </c>
      <c r="F7" s="2" t="s">
        <v>29</v>
      </c>
      <c r="G7" s="2">
        <v>139</v>
      </c>
      <c r="H7" s="3">
        <v>0.0330377199074074</v>
      </c>
      <c r="I7" s="3">
        <f>H7/12</f>
        <v>0.002753143325617283</v>
      </c>
      <c r="O7"/>
    </row>
    <row r="8" spans="1:15" ht="12.75">
      <c r="A8" s="19" t="s">
        <v>33</v>
      </c>
      <c r="B8" s="20" t="s">
        <v>20</v>
      </c>
      <c r="C8" s="19" t="s">
        <v>13</v>
      </c>
      <c r="D8" s="2">
        <v>84</v>
      </c>
      <c r="E8" s="2" t="s">
        <v>34</v>
      </c>
      <c r="F8" s="2" t="s">
        <v>35</v>
      </c>
      <c r="G8" s="2">
        <v>107</v>
      </c>
      <c r="H8" s="3">
        <v>0.033415625000000004</v>
      </c>
      <c r="I8" s="3">
        <f>H8/12</f>
        <v>0.002784635416666667</v>
      </c>
      <c r="O8"/>
    </row>
    <row r="9" spans="1:23" ht="12.75">
      <c r="A9" s="19" t="s">
        <v>36</v>
      </c>
      <c r="B9" s="20" t="s">
        <v>23</v>
      </c>
      <c r="C9" s="19" t="s">
        <v>13</v>
      </c>
      <c r="D9" s="2">
        <v>96</v>
      </c>
      <c r="E9" s="2" t="s">
        <v>37</v>
      </c>
      <c r="F9" s="2" t="s">
        <v>38</v>
      </c>
      <c r="G9" s="2">
        <v>106</v>
      </c>
      <c r="H9" s="3">
        <v>0.0344252893518519</v>
      </c>
      <c r="I9" s="3">
        <f>H9/12</f>
        <v>0.002868774112654325</v>
      </c>
      <c r="O9" s="21"/>
      <c r="Q9" s="32" t="s">
        <v>130</v>
      </c>
      <c r="R9" s="32" t="s">
        <v>131</v>
      </c>
      <c r="S9" s="34" t="s">
        <v>132</v>
      </c>
      <c r="T9" s="29" t="s">
        <v>6</v>
      </c>
      <c r="U9" s="29" t="s">
        <v>7</v>
      </c>
      <c r="V9" s="29" t="s">
        <v>8</v>
      </c>
      <c r="W9" s="33" t="s">
        <v>9</v>
      </c>
    </row>
    <row r="10" spans="1:9" ht="12.75">
      <c r="A10" s="21" t="s">
        <v>127</v>
      </c>
      <c r="B10"/>
      <c r="C10" s="32" t="s">
        <v>17</v>
      </c>
      <c r="D10" s="28" t="s">
        <v>133</v>
      </c>
      <c r="E10" s="28" t="s">
        <v>134</v>
      </c>
      <c r="F10" s="29" t="s">
        <v>6</v>
      </c>
      <c r="G10" s="29" t="s">
        <v>7</v>
      </c>
      <c r="H10" s="29" t="s">
        <v>8</v>
      </c>
      <c r="I10" s="33" t="s">
        <v>9</v>
      </c>
    </row>
    <row r="11" spans="1:9" ht="12.75">
      <c r="A11" s="19" t="s">
        <v>16</v>
      </c>
      <c r="B11" s="20" t="s">
        <v>12</v>
      </c>
      <c r="C11" s="19" t="s">
        <v>17</v>
      </c>
      <c r="D11" s="2">
        <v>77</v>
      </c>
      <c r="E11" s="2" t="s">
        <v>18</v>
      </c>
      <c r="F11" s="2" t="s">
        <v>19</v>
      </c>
      <c r="G11" s="2">
        <v>133</v>
      </c>
      <c r="H11" s="3">
        <v>0.030655462962963002</v>
      </c>
      <c r="I11" s="3">
        <f>H11/12</f>
        <v>0.00255462191358025</v>
      </c>
    </row>
    <row r="12" spans="1:9" ht="12.75">
      <c r="A12" s="19" t="s">
        <v>20</v>
      </c>
      <c r="B12" s="20" t="s">
        <v>16</v>
      </c>
      <c r="C12" s="19" t="s">
        <v>17</v>
      </c>
      <c r="D12" s="2">
        <v>70</v>
      </c>
      <c r="E12" s="2" t="s">
        <v>21</v>
      </c>
      <c r="F12" s="2" t="s">
        <v>22</v>
      </c>
      <c r="G12" s="2">
        <v>118</v>
      </c>
      <c r="H12" s="3">
        <v>0.0309033680555556</v>
      </c>
      <c r="I12" s="3">
        <f>H12/12</f>
        <v>0.0025752806712963</v>
      </c>
    </row>
    <row r="13" spans="1:9" ht="12.75">
      <c r="A13" s="19" t="s">
        <v>30</v>
      </c>
      <c r="B13" s="20" t="s">
        <v>20</v>
      </c>
      <c r="C13" s="19" t="s">
        <v>17</v>
      </c>
      <c r="D13" s="2">
        <v>77</v>
      </c>
      <c r="E13" s="2" t="s">
        <v>31</v>
      </c>
      <c r="F13" s="2" t="s">
        <v>32</v>
      </c>
      <c r="G13" s="2">
        <v>130</v>
      </c>
      <c r="H13" s="3">
        <v>0.0333468287037037</v>
      </c>
      <c r="I13" s="3">
        <f>H13/12</f>
        <v>0.0027789023919753083</v>
      </c>
    </row>
    <row r="14" spans="1:9" ht="12.75">
      <c r="A14" s="19" t="s">
        <v>42</v>
      </c>
      <c r="B14" s="20" t="s">
        <v>23</v>
      </c>
      <c r="C14" s="19" t="s">
        <v>17</v>
      </c>
      <c r="D14" s="2">
        <v>73</v>
      </c>
      <c r="E14" s="2" t="s">
        <v>43</v>
      </c>
      <c r="F14" s="2" t="s">
        <v>44</v>
      </c>
      <c r="G14" s="2">
        <v>110</v>
      </c>
      <c r="H14" s="3">
        <v>0.0366860300925926</v>
      </c>
      <c r="I14" s="3">
        <f>H14/12</f>
        <v>0.003057169174382717</v>
      </c>
    </row>
    <row r="15" spans="1:9" ht="12.75">
      <c r="A15" s="19" t="s">
        <v>48</v>
      </c>
      <c r="B15" s="20" t="s">
        <v>27</v>
      </c>
      <c r="C15" s="19" t="s">
        <v>17</v>
      </c>
      <c r="D15" s="2">
        <v>74</v>
      </c>
      <c r="E15" s="2" t="s">
        <v>49</v>
      </c>
      <c r="F15" s="2" t="s">
        <v>50</v>
      </c>
      <c r="G15" s="2">
        <v>135</v>
      </c>
      <c r="H15" s="3">
        <v>0.0371690162037037</v>
      </c>
      <c r="I15" s="3">
        <f>H15/12</f>
        <v>0.003097418016975308</v>
      </c>
    </row>
    <row r="16" spans="1:9" ht="12.75">
      <c r="A16" s="19" t="s">
        <v>51</v>
      </c>
      <c r="B16" s="20" t="s">
        <v>30</v>
      </c>
      <c r="C16" s="19" t="s">
        <v>17</v>
      </c>
      <c r="D16" s="2">
        <v>75</v>
      </c>
      <c r="E16" s="2" t="s">
        <v>52</v>
      </c>
      <c r="F16" s="2" t="s">
        <v>47</v>
      </c>
      <c r="G16" s="2">
        <v>115</v>
      </c>
      <c r="H16" s="3">
        <v>0.0378264236111111</v>
      </c>
      <c r="I16" s="3">
        <f>H16/12</f>
        <v>0.0031522019675925914</v>
      </c>
    </row>
    <row r="17" spans="1:9" ht="12.75">
      <c r="A17" s="19" t="s">
        <v>56</v>
      </c>
      <c r="B17" s="20" t="s">
        <v>33</v>
      </c>
      <c r="C17" s="19" t="s">
        <v>17</v>
      </c>
      <c r="D17" s="2">
        <v>72</v>
      </c>
      <c r="E17" s="2" t="s">
        <v>57</v>
      </c>
      <c r="F17" s="2" t="s">
        <v>15</v>
      </c>
      <c r="G17" s="2">
        <v>120</v>
      </c>
      <c r="H17" s="3">
        <v>0.0383707986111111</v>
      </c>
      <c r="I17" s="3">
        <f>H17/12</f>
        <v>0.003197566550925925</v>
      </c>
    </row>
    <row r="18" spans="1:9" ht="12.75">
      <c r="A18" s="19" t="s">
        <v>58</v>
      </c>
      <c r="B18" s="20" t="s">
        <v>36</v>
      </c>
      <c r="C18" s="19" t="s">
        <v>17</v>
      </c>
      <c r="D18" s="2">
        <v>76</v>
      </c>
      <c r="E18" s="2" t="s">
        <v>59</v>
      </c>
      <c r="F18" s="2"/>
      <c r="G18" s="2">
        <v>143</v>
      </c>
      <c r="H18" s="3">
        <v>0.0395166087962963</v>
      </c>
      <c r="I18" s="3">
        <f>H18/12</f>
        <v>0.003293050733024692</v>
      </c>
    </row>
    <row r="19" spans="1:9" ht="12.75">
      <c r="A19" s="19" t="s">
        <v>60</v>
      </c>
      <c r="B19" s="20" t="s">
        <v>39</v>
      </c>
      <c r="C19" s="19" t="s">
        <v>17</v>
      </c>
      <c r="D19" s="2">
        <v>70</v>
      </c>
      <c r="E19" s="2" t="s">
        <v>61</v>
      </c>
      <c r="F19" s="2" t="s">
        <v>62</v>
      </c>
      <c r="G19" s="2">
        <v>140</v>
      </c>
      <c r="H19" s="3">
        <v>0.0396893981481481</v>
      </c>
      <c r="I19" s="3">
        <f>H19/12</f>
        <v>0.0033074498456790082</v>
      </c>
    </row>
    <row r="20" spans="1:9" ht="12.75">
      <c r="A20" s="19" t="s">
        <v>70</v>
      </c>
      <c r="B20" s="20" t="s">
        <v>42</v>
      </c>
      <c r="C20" s="19" t="s">
        <v>17</v>
      </c>
      <c r="D20" s="2">
        <v>76</v>
      </c>
      <c r="E20" s="2" t="s">
        <v>71</v>
      </c>
      <c r="F20" s="2" t="s">
        <v>72</v>
      </c>
      <c r="G20" s="2">
        <v>127</v>
      </c>
      <c r="H20" s="3">
        <v>0.046481192129629596</v>
      </c>
      <c r="I20" s="3">
        <f>H20/12</f>
        <v>0.003873432677469133</v>
      </c>
    </row>
    <row r="21" spans="1:9" ht="12.75">
      <c r="A21" s="19" t="s">
        <v>73</v>
      </c>
      <c r="B21" s="20" t="s">
        <v>45</v>
      </c>
      <c r="C21" s="19" t="s">
        <v>17</v>
      </c>
      <c r="D21" s="2">
        <v>76</v>
      </c>
      <c r="E21" s="2" t="s">
        <v>74</v>
      </c>
      <c r="F21" s="2" t="s">
        <v>19</v>
      </c>
      <c r="G21" s="2">
        <v>119</v>
      </c>
      <c r="H21" s="3">
        <v>0.0464864236111111</v>
      </c>
      <c r="I21" s="3">
        <f>H21/12</f>
        <v>0.0038738686342592583</v>
      </c>
    </row>
    <row r="22" spans="1:9" ht="12.75">
      <c r="A22" s="19" t="s">
        <v>75</v>
      </c>
      <c r="B22" s="20" t="s">
        <v>48</v>
      </c>
      <c r="C22" s="19" t="s">
        <v>17</v>
      </c>
      <c r="D22" s="2">
        <v>71</v>
      </c>
      <c r="E22" s="2" t="s">
        <v>76</v>
      </c>
      <c r="F22" s="2" t="s">
        <v>77</v>
      </c>
      <c r="G22" s="2">
        <v>145</v>
      </c>
      <c r="H22" s="3">
        <v>0.0464949074074074</v>
      </c>
      <c r="I22" s="3">
        <f>H22/12</f>
        <v>0.00387457561728395</v>
      </c>
    </row>
    <row r="23" spans="1:9" ht="12.75">
      <c r="A23" s="21" t="s">
        <v>127</v>
      </c>
      <c r="B23"/>
      <c r="C23" s="32" t="s">
        <v>24</v>
      </c>
      <c r="D23" s="28" t="s">
        <v>135</v>
      </c>
      <c r="E23" s="28" t="s">
        <v>136</v>
      </c>
      <c r="F23" s="29" t="s">
        <v>6</v>
      </c>
      <c r="G23" s="29" t="s">
        <v>7</v>
      </c>
      <c r="H23" s="29" t="s">
        <v>8</v>
      </c>
      <c r="I23" s="33" t="s">
        <v>9</v>
      </c>
    </row>
    <row r="24" spans="1:9" ht="12.75">
      <c r="A24" s="19" t="s">
        <v>23</v>
      </c>
      <c r="B24" s="20" t="s">
        <v>12</v>
      </c>
      <c r="C24" s="19" t="s">
        <v>24</v>
      </c>
      <c r="D24" s="2">
        <v>67</v>
      </c>
      <c r="E24" s="2" t="s">
        <v>25</v>
      </c>
      <c r="F24" s="2" t="s">
        <v>26</v>
      </c>
      <c r="G24" s="2">
        <v>131</v>
      </c>
      <c r="H24" s="3">
        <v>0.0328418171296296</v>
      </c>
      <c r="I24" s="3">
        <f>H24/12</f>
        <v>0.0027368180941358</v>
      </c>
    </row>
    <row r="25" spans="1:9" ht="12.75">
      <c r="A25" s="19" t="s">
        <v>39</v>
      </c>
      <c r="B25" s="20" t="s">
        <v>16</v>
      </c>
      <c r="C25" s="19" t="s">
        <v>24</v>
      </c>
      <c r="D25" s="2">
        <v>62</v>
      </c>
      <c r="E25" s="2" t="s">
        <v>40</v>
      </c>
      <c r="F25" s="2" t="s">
        <v>41</v>
      </c>
      <c r="G25" s="2">
        <v>112</v>
      </c>
      <c r="H25" s="3">
        <v>0.035041712962963004</v>
      </c>
      <c r="I25" s="3">
        <f>H25/12</f>
        <v>0.0029201427469135836</v>
      </c>
    </row>
    <row r="26" spans="1:9" ht="12.75">
      <c r="A26" s="19" t="s">
        <v>45</v>
      </c>
      <c r="B26" s="20" t="s">
        <v>20</v>
      </c>
      <c r="C26" s="19" t="s">
        <v>24</v>
      </c>
      <c r="D26" s="2">
        <v>63</v>
      </c>
      <c r="E26" s="2" t="s">
        <v>46</v>
      </c>
      <c r="F26" s="2" t="s">
        <v>47</v>
      </c>
      <c r="G26" s="2">
        <v>101</v>
      </c>
      <c r="H26" s="3">
        <v>0.0371356134259259</v>
      </c>
      <c r="I26" s="3">
        <f>H26/12</f>
        <v>0.0030946344521604915</v>
      </c>
    </row>
    <row r="27" spans="1:9" ht="12.75">
      <c r="A27" s="19" t="s">
        <v>53</v>
      </c>
      <c r="B27" s="20" t="s">
        <v>23</v>
      </c>
      <c r="C27" s="19" t="s">
        <v>24</v>
      </c>
      <c r="D27" s="2">
        <v>65</v>
      </c>
      <c r="E27" s="2" t="s">
        <v>54</v>
      </c>
      <c r="F27" s="2" t="s">
        <v>55</v>
      </c>
      <c r="G27" s="2">
        <v>134</v>
      </c>
      <c r="H27" s="3">
        <v>0.0381079050925926</v>
      </c>
      <c r="I27" s="3">
        <f>H27/12</f>
        <v>0.0031756587577160497</v>
      </c>
    </row>
    <row r="28" spans="1:9" ht="12.75">
      <c r="A28" s="19" t="s">
        <v>63</v>
      </c>
      <c r="B28" s="20" t="s">
        <v>27</v>
      </c>
      <c r="C28" s="19" t="s">
        <v>24</v>
      </c>
      <c r="D28" s="2">
        <v>64</v>
      </c>
      <c r="E28" s="2" t="s">
        <v>64</v>
      </c>
      <c r="F28" s="2" t="s">
        <v>15</v>
      </c>
      <c r="G28" s="2">
        <v>138</v>
      </c>
      <c r="H28" s="3">
        <v>0.0403464351851852</v>
      </c>
      <c r="I28" s="3">
        <f>H28/12</f>
        <v>0.0033622029320987666</v>
      </c>
    </row>
    <row r="29" spans="1:9" ht="12.75">
      <c r="A29" s="19" t="s">
        <v>65</v>
      </c>
      <c r="B29" s="20" t="s">
        <v>30</v>
      </c>
      <c r="C29" s="19" t="s">
        <v>24</v>
      </c>
      <c r="D29" s="2">
        <v>66</v>
      </c>
      <c r="E29" s="2" t="s">
        <v>66</v>
      </c>
      <c r="F29" s="2"/>
      <c r="G29" s="2">
        <v>150</v>
      </c>
      <c r="H29" s="3">
        <v>0.0415159027777778</v>
      </c>
      <c r="I29" s="3">
        <f>H29/12</f>
        <v>0.003459658564814817</v>
      </c>
    </row>
    <row r="30" spans="1:9" ht="12.75">
      <c r="A30" s="19" t="s">
        <v>67</v>
      </c>
      <c r="B30" s="20" t="s">
        <v>33</v>
      </c>
      <c r="C30" s="19" t="s">
        <v>24</v>
      </c>
      <c r="D30" s="2">
        <v>59</v>
      </c>
      <c r="E30" s="2" t="s">
        <v>68</v>
      </c>
      <c r="F30" s="2" t="s">
        <v>69</v>
      </c>
      <c r="G30" s="2">
        <v>147</v>
      </c>
      <c r="H30" s="3">
        <v>0.0435312615740741</v>
      </c>
      <c r="I30" s="3">
        <f>H30/12</f>
        <v>0.003627605131172842</v>
      </c>
    </row>
    <row r="31" spans="1:9" ht="12.75">
      <c r="A31" s="21" t="s">
        <v>78</v>
      </c>
      <c r="B31"/>
      <c r="C31" s="32" t="s">
        <v>94</v>
      </c>
      <c r="D31" s="28" t="s">
        <v>137</v>
      </c>
      <c r="E31" s="28" t="s">
        <v>138</v>
      </c>
      <c r="F31" s="29" t="s">
        <v>6</v>
      </c>
      <c r="G31" s="29" t="s">
        <v>7</v>
      </c>
      <c r="H31" s="29" t="s">
        <v>8</v>
      </c>
      <c r="I31" s="33" t="s">
        <v>9</v>
      </c>
    </row>
    <row r="32" spans="1:9" ht="12.75">
      <c r="A32" s="19" t="s">
        <v>39</v>
      </c>
      <c r="B32" s="20" t="s">
        <v>12</v>
      </c>
      <c r="C32" s="19" t="s">
        <v>94</v>
      </c>
      <c r="D32" s="2">
        <v>54</v>
      </c>
      <c r="E32" s="2" t="s">
        <v>95</v>
      </c>
      <c r="F32" s="2" t="s">
        <v>96</v>
      </c>
      <c r="G32" s="2">
        <v>132</v>
      </c>
      <c r="H32" s="3">
        <v>0.0262569444444444</v>
      </c>
      <c r="I32" s="3">
        <f>H32/7.7</f>
        <v>0.003409992784992779</v>
      </c>
    </row>
    <row r="33" spans="1:9" ht="12.75">
      <c r="A33" s="21" t="s">
        <v>78</v>
      </c>
      <c r="C33" s="32" t="s">
        <v>103</v>
      </c>
      <c r="D33" s="32" t="s">
        <v>139</v>
      </c>
      <c r="E33" s="28" t="s">
        <v>140</v>
      </c>
      <c r="F33" s="29" t="s">
        <v>6</v>
      </c>
      <c r="G33" s="29" t="s">
        <v>7</v>
      </c>
      <c r="H33" s="29" t="s">
        <v>8</v>
      </c>
      <c r="I33" s="33" t="s">
        <v>9</v>
      </c>
    </row>
    <row r="34" spans="1:9" ht="12.75">
      <c r="A34" s="19" t="s">
        <v>51</v>
      </c>
      <c r="B34" s="20" t="s">
        <v>12</v>
      </c>
      <c r="C34" s="19" t="s">
        <v>103</v>
      </c>
      <c r="D34" s="2">
        <v>42</v>
      </c>
      <c r="E34" s="2" t="s">
        <v>104</v>
      </c>
      <c r="F34" s="2" t="s">
        <v>105</v>
      </c>
      <c r="G34" s="2">
        <v>129</v>
      </c>
      <c r="H34" s="3">
        <v>0.0289149074074074</v>
      </c>
      <c r="I34" s="3">
        <f>H34/7.7</f>
        <v>0.003755182780182779</v>
      </c>
    </row>
    <row r="35" spans="1:9" ht="12.75">
      <c r="A35" s="19" t="s">
        <v>63</v>
      </c>
      <c r="B35" s="20" t="s">
        <v>16</v>
      </c>
      <c r="C35" s="19" t="s">
        <v>103</v>
      </c>
      <c r="D35" s="2">
        <v>41</v>
      </c>
      <c r="E35" s="2" t="s">
        <v>110</v>
      </c>
      <c r="F35" s="2" t="s">
        <v>111</v>
      </c>
      <c r="G35" s="2">
        <v>122</v>
      </c>
      <c r="H35" s="3">
        <v>0.032071562500000005</v>
      </c>
      <c r="I35" s="3">
        <f>H35/7.7</f>
        <v>0.004165137987012987</v>
      </c>
    </row>
    <row r="36" spans="1:9" ht="12.75">
      <c r="A36" s="19" t="s">
        <v>73</v>
      </c>
      <c r="B36" s="20" t="s">
        <v>20</v>
      </c>
      <c r="C36" s="19" t="s">
        <v>103</v>
      </c>
      <c r="D36" s="2">
        <v>47</v>
      </c>
      <c r="E36" s="2" t="s">
        <v>117</v>
      </c>
      <c r="F36" s="2" t="s">
        <v>118</v>
      </c>
      <c r="G36" s="2">
        <v>128</v>
      </c>
      <c r="H36" s="3">
        <v>0.036569212962963005</v>
      </c>
      <c r="I36" s="3">
        <f>H36/7.7</f>
        <v>0.004749248436748442</v>
      </c>
    </row>
    <row r="37" spans="1:9" ht="12.75">
      <c r="A37" s="21" t="s">
        <v>78</v>
      </c>
      <c r="C37" s="21" t="s">
        <v>79</v>
      </c>
      <c r="D37" s="28" t="s">
        <v>141</v>
      </c>
      <c r="E37" s="21" t="s">
        <v>142</v>
      </c>
      <c r="F37" s="29" t="s">
        <v>6</v>
      </c>
      <c r="G37" s="29" t="s">
        <v>7</v>
      </c>
      <c r="H37" s="29" t="s">
        <v>8</v>
      </c>
      <c r="I37" s="33" t="s">
        <v>9</v>
      </c>
    </row>
    <row r="38" spans="1:9" ht="12.75">
      <c r="A38" s="19" t="s">
        <v>12</v>
      </c>
      <c r="B38" s="20" t="s">
        <v>12</v>
      </c>
      <c r="C38" s="19" t="s">
        <v>79</v>
      </c>
      <c r="D38" s="2">
        <v>98</v>
      </c>
      <c r="E38" s="2" t="s">
        <v>80</v>
      </c>
      <c r="F38" s="2" t="s">
        <v>47</v>
      </c>
      <c r="G38" s="2">
        <v>103</v>
      </c>
      <c r="H38" s="3">
        <v>0.0200384143518519</v>
      </c>
      <c r="I38" s="3">
        <f>H38/7.7</f>
        <v>0.00260239147426648</v>
      </c>
    </row>
    <row r="39" spans="1:9" ht="12.75">
      <c r="A39" s="19" t="s">
        <v>23</v>
      </c>
      <c r="B39" s="20" t="s">
        <v>16</v>
      </c>
      <c r="C39" s="19" t="s">
        <v>79</v>
      </c>
      <c r="D39" s="2">
        <v>2001</v>
      </c>
      <c r="E39" s="2" t="s">
        <v>86</v>
      </c>
      <c r="F39" s="2" t="s">
        <v>47</v>
      </c>
      <c r="G39" s="2">
        <v>102</v>
      </c>
      <c r="H39" s="3">
        <v>0.0236388773148148</v>
      </c>
      <c r="I39" s="3">
        <f>H39/7.7</f>
        <v>0.0030699840668590647</v>
      </c>
    </row>
    <row r="40" spans="1:9" ht="12.75">
      <c r="A40" s="19" t="s">
        <v>33</v>
      </c>
      <c r="B40" s="20" t="s">
        <v>20</v>
      </c>
      <c r="C40" s="19" t="s">
        <v>79</v>
      </c>
      <c r="D40" s="2">
        <v>2001</v>
      </c>
      <c r="E40" s="2" t="s">
        <v>91</v>
      </c>
      <c r="F40" s="2" t="s">
        <v>47</v>
      </c>
      <c r="G40" s="2">
        <v>141</v>
      </c>
      <c r="H40" s="3">
        <v>0.0249852893518519</v>
      </c>
      <c r="I40" s="3">
        <f>H40/7.7</f>
        <v>0.003244842772967779</v>
      </c>
    </row>
    <row r="41" spans="1:9" ht="12.75" customHeight="1">
      <c r="A41" s="5" t="s">
        <v>0</v>
      </c>
      <c r="B41" s="5"/>
      <c r="C41" s="5"/>
      <c r="D41" s="6" t="s">
        <v>1</v>
      </c>
      <c r="E41" s="6"/>
      <c r="F41" s="6"/>
      <c r="G41" s="6"/>
      <c r="H41" s="7">
        <v>42924</v>
      </c>
      <c r="I41" s="7"/>
    </row>
    <row r="42" spans="1:9" ht="12.75">
      <c r="A42" s="5"/>
      <c r="B42" s="5"/>
      <c r="C42" s="5"/>
      <c r="D42" s="6"/>
      <c r="E42" s="6"/>
      <c r="F42" s="6"/>
      <c r="G42" s="6"/>
      <c r="H42" s="7"/>
      <c r="I42" s="7"/>
    </row>
    <row r="43" spans="1:9" ht="12.75" customHeight="1">
      <c r="A43" s="13" t="s">
        <v>3</v>
      </c>
      <c r="B43" s="13"/>
      <c r="C43" s="13"/>
      <c r="D43" s="14" t="s">
        <v>4</v>
      </c>
      <c r="E43" s="15" t="s">
        <v>126</v>
      </c>
      <c r="F43" s="14" t="s">
        <v>6</v>
      </c>
      <c r="G43" s="16" t="s">
        <v>7</v>
      </c>
      <c r="H43" s="16" t="s">
        <v>8</v>
      </c>
      <c r="I43" s="16" t="s">
        <v>9</v>
      </c>
    </row>
    <row r="44" spans="1:15" ht="14.25" customHeight="1">
      <c r="A44" s="18" t="s">
        <v>10</v>
      </c>
      <c r="B44" s="18" t="s">
        <v>11</v>
      </c>
      <c r="C44" s="18"/>
      <c r="D44" s="14"/>
      <c r="E44" s="14"/>
      <c r="F44" s="14"/>
      <c r="G44" s="14"/>
      <c r="H44" s="14"/>
      <c r="I44" s="14"/>
      <c r="O44"/>
    </row>
    <row r="45" spans="1:15" ht="14.25" customHeight="1">
      <c r="A45" s="21" t="s">
        <v>78</v>
      </c>
      <c r="B45"/>
      <c r="C45" s="32" t="s">
        <v>81</v>
      </c>
      <c r="D45" s="28" t="s">
        <v>143</v>
      </c>
      <c r="E45" s="28" t="s">
        <v>144</v>
      </c>
      <c r="F45" s="29" t="s">
        <v>6</v>
      </c>
      <c r="G45" s="29" t="s">
        <v>7</v>
      </c>
      <c r="H45" s="29" t="s">
        <v>8</v>
      </c>
      <c r="I45" s="33" t="s">
        <v>9</v>
      </c>
      <c r="O45"/>
    </row>
    <row r="46" spans="1:9" ht="14.25" customHeight="1">
      <c r="A46" s="19" t="s">
        <v>16</v>
      </c>
      <c r="B46" s="20" t="s">
        <v>12</v>
      </c>
      <c r="C46" s="19" t="s">
        <v>81</v>
      </c>
      <c r="D46" s="2">
        <v>83</v>
      </c>
      <c r="E46" s="2" t="s">
        <v>82</v>
      </c>
      <c r="F46" s="2" t="s">
        <v>83</v>
      </c>
      <c r="G46" s="2">
        <v>114</v>
      </c>
      <c r="H46" s="3">
        <v>0.0212013773148148</v>
      </c>
      <c r="I46" s="3">
        <f>H46/7.7</f>
        <v>0.0027534256253006232</v>
      </c>
    </row>
    <row r="47" spans="1:9" ht="12.75">
      <c r="A47" s="19" t="s">
        <v>20</v>
      </c>
      <c r="B47" s="20" t="s">
        <v>16</v>
      </c>
      <c r="C47" s="19" t="s">
        <v>81</v>
      </c>
      <c r="D47" s="2">
        <v>93</v>
      </c>
      <c r="E47" s="2" t="s">
        <v>84</v>
      </c>
      <c r="F47" s="2" t="s">
        <v>85</v>
      </c>
      <c r="G47" s="2">
        <v>144</v>
      </c>
      <c r="H47" s="3">
        <v>0.0214751041666667</v>
      </c>
      <c r="I47" s="3">
        <f>H47/7.7</f>
        <v>0.0027889745670995713</v>
      </c>
    </row>
    <row r="48" spans="1:9" ht="12.75">
      <c r="A48" s="19" t="s">
        <v>30</v>
      </c>
      <c r="B48" s="20" t="s">
        <v>20</v>
      </c>
      <c r="C48" s="19" t="s">
        <v>81</v>
      </c>
      <c r="D48" s="2">
        <v>90</v>
      </c>
      <c r="E48" s="2" t="s">
        <v>89</v>
      </c>
      <c r="F48" s="2" t="s">
        <v>90</v>
      </c>
      <c r="G48" s="2">
        <v>113</v>
      </c>
      <c r="H48" s="3">
        <v>0.0248729861111111</v>
      </c>
      <c r="I48" s="3">
        <f>H48/7.7</f>
        <v>0.003230257936507935</v>
      </c>
    </row>
    <row r="49" spans="1:9" ht="12.75">
      <c r="A49" s="19" t="s">
        <v>58</v>
      </c>
      <c r="B49" s="20" t="s">
        <v>23</v>
      </c>
      <c r="C49" s="19" t="s">
        <v>81</v>
      </c>
      <c r="D49" s="2">
        <v>86</v>
      </c>
      <c r="E49" s="2" t="s">
        <v>108</v>
      </c>
      <c r="F49" s="2" t="s">
        <v>35</v>
      </c>
      <c r="G49" s="2">
        <v>108</v>
      </c>
      <c r="H49" s="3">
        <v>0.0307838425925926</v>
      </c>
      <c r="I49" s="3">
        <f>H49/7.7</f>
        <v>0.003997901635401636</v>
      </c>
    </row>
    <row r="50" spans="1:9" ht="12.75">
      <c r="A50" s="21" t="s">
        <v>78</v>
      </c>
      <c r="B50"/>
      <c r="C50" s="32" t="s">
        <v>97</v>
      </c>
      <c r="D50" s="28" t="s">
        <v>145</v>
      </c>
      <c r="E50" s="28" t="s">
        <v>146</v>
      </c>
      <c r="F50" s="29" t="s">
        <v>6</v>
      </c>
      <c r="G50" s="29" t="s">
        <v>7</v>
      </c>
      <c r="H50" s="29" t="s">
        <v>8</v>
      </c>
      <c r="I50" s="33" t="s">
        <v>9</v>
      </c>
    </row>
    <row r="51" spans="1:9" ht="12.75">
      <c r="A51" s="19" t="s">
        <v>42</v>
      </c>
      <c r="B51" s="20" t="s">
        <v>12</v>
      </c>
      <c r="C51" s="19" t="s">
        <v>97</v>
      </c>
      <c r="D51" s="2">
        <v>79</v>
      </c>
      <c r="E51" s="2" t="s">
        <v>98</v>
      </c>
      <c r="F51" s="2" t="s">
        <v>99</v>
      </c>
      <c r="G51" s="2">
        <v>136</v>
      </c>
      <c r="H51" s="3">
        <v>0.026491481481481498</v>
      </c>
      <c r="I51" s="3">
        <f>H51/7.7</f>
        <v>0.0034404521404521426</v>
      </c>
    </row>
    <row r="52" spans="1:9" ht="12.75">
      <c r="A52" s="19" t="s">
        <v>53</v>
      </c>
      <c r="B52" s="20" t="s">
        <v>16</v>
      </c>
      <c r="C52" s="19" t="s">
        <v>97</v>
      </c>
      <c r="D52" s="2">
        <v>76</v>
      </c>
      <c r="E52" s="2" t="s">
        <v>106</v>
      </c>
      <c r="F52" s="2" t="s">
        <v>19</v>
      </c>
      <c r="G52" s="2">
        <v>105</v>
      </c>
      <c r="H52" s="3">
        <v>0.0289609490740741</v>
      </c>
      <c r="I52" s="3">
        <f>H52/7.7</f>
        <v>0.003761162217412221</v>
      </c>
    </row>
    <row r="53" spans="1:9" ht="12.75">
      <c r="A53" s="19" t="s">
        <v>60</v>
      </c>
      <c r="B53" s="20" t="s">
        <v>20</v>
      </c>
      <c r="C53" s="19" t="s">
        <v>97</v>
      </c>
      <c r="D53" s="2">
        <v>78</v>
      </c>
      <c r="E53" s="2" t="s">
        <v>109</v>
      </c>
      <c r="F53" s="2"/>
      <c r="G53" s="2">
        <v>142</v>
      </c>
      <c r="H53" s="3">
        <v>0.032068495370370396</v>
      </c>
      <c r="I53" s="3">
        <f>H53/7.7</f>
        <v>0.004164739658489662</v>
      </c>
    </row>
    <row r="54" spans="1:9" ht="12.75">
      <c r="A54" s="21" t="s">
        <v>78</v>
      </c>
      <c r="B54"/>
      <c r="C54" s="32" t="s">
        <v>100</v>
      </c>
      <c r="D54" s="35" t="s">
        <v>147</v>
      </c>
      <c r="E54" s="28" t="s">
        <v>148</v>
      </c>
      <c r="F54" s="29" t="s">
        <v>6</v>
      </c>
      <c r="G54" s="29" t="s">
        <v>7</v>
      </c>
      <c r="H54" s="29" t="s">
        <v>8</v>
      </c>
      <c r="I54" s="33" t="s">
        <v>9</v>
      </c>
    </row>
    <row r="55" spans="1:9" ht="12.75">
      <c r="A55" s="19" t="s">
        <v>45</v>
      </c>
      <c r="B55" s="20" t="s">
        <v>12</v>
      </c>
      <c r="C55" s="19" t="s">
        <v>100</v>
      </c>
      <c r="D55" s="2">
        <v>63</v>
      </c>
      <c r="E55" s="2" t="s">
        <v>101</v>
      </c>
      <c r="F55" s="2" t="s">
        <v>19</v>
      </c>
      <c r="G55" s="2">
        <v>104</v>
      </c>
      <c r="H55" s="3">
        <v>0.027930150462963002</v>
      </c>
      <c r="I55" s="3">
        <f>H55/7.7</f>
        <v>0.003627292267917273</v>
      </c>
    </row>
    <row r="56" spans="1:9" ht="12.75">
      <c r="A56" s="19" t="s">
        <v>56</v>
      </c>
      <c r="B56" s="20" t="s">
        <v>16</v>
      </c>
      <c r="C56" s="19" t="s">
        <v>100</v>
      </c>
      <c r="D56" s="2">
        <v>68</v>
      </c>
      <c r="E56" s="2" t="s">
        <v>107</v>
      </c>
      <c r="F56" s="2"/>
      <c r="G56" s="2">
        <v>124</v>
      </c>
      <c r="H56" s="3">
        <v>0.029261747685185198</v>
      </c>
      <c r="I56" s="3">
        <f>H56/7.7</f>
        <v>0.003800226972101974</v>
      </c>
    </row>
    <row r="57" spans="1:9" ht="12.75">
      <c r="A57" s="19" t="s">
        <v>67</v>
      </c>
      <c r="B57" s="20" t="s">
        <v>20</v>
      </c>
      <c r="C57" s="19" t="s">
        <v>100</v>
      </c>
      <c r="D57" s="2">
        <v>72</v>
      </c>
      <c r="E57" s="2" t="s">
        <v>114</v>
      </c>
      <c r="F57" s="2" t="s">
        <v>26</v>
      </c>
      <c r="G57" s="2">
        <v>149</v>
      </c>
      <c r="H57" s="3">
        <v>0.0347569675925926</v>
      </c>
      <c r="I57" s="3">
        <f>H57/7.7</f>
        <v>0.004513891895141896</v>
      </c>
    </row>
    <row r="58" spans="1:9" ht="12.75">
      <c r="A58" s="21" t="s">
        <v>78</v>
      </c>
      <c r="C58" s="19" t="s">
        <v>92</v>
      </c>
      <c r="D58" s="21" t="s">
        <v>149</v>
      </c>
      <c r="E58" s="28" t="s">
        <v>150</v>
      </c>
      <c r="F58" s="29" t="s">
        <v>6</v>
      </c>
      <c r="G58" s="29" t="s">
        <v>7</v>
      </c>
      <c r="H58" s="29" t="s">
        <v>8</v>
      </c>
      <c r="I58" s="33" t="s">
        <v>9</v>
      </c>
    </row>
    <row r="59" spans="1:9" ht="12.75">
      <c r="A59" s="19" t="s">
        <v>36</v>
      </c>
      <c r="B59" s="20" t="s">
        <v>12</v>
      </c>
      <c r="C59" s="19" t="s">
        <v>92</v>
      </c>
      <c r="D59" s="2">
        <v>57</v>
      </c>
      <c r="E59" s="2" t="s">
        <v>93</v>
      </c>
      <c r="F59" s="2" t="s">
        <v>15</v>
      </c>
      <c r="G59" s="2">
        <v>121</v>
      </c>
      <c r="H59" s="3">
        <v>0.025572638888888898</v>
      </c>
      <c r="I59" s="3">
        <f>H59/7.7</f>
        <v>0.0033211219336219348</v>
      </c>
    </row>
    <row r="60" spans="1:9" ht="12.75">
      <c r="A60" s="19" t="s">
        <v>65</v>
      </c>
      <c r="B60" s="20" t="s">
        <v>16</v>
      </c>
      <c r="C60" s="19" t="s">
        <v>92</v>
      </c>
      <c r="D60" s="2">
        <v>58</v>
      </c>
      <c r="E60" s="2" t="s">
        <v>112</v>
      </c>
      <c r="F60" s="2" t="s">
        <v>113</v>
      </c>
      <c r="G60" s="2">
        <v>123</v>
      </c>
      <c r="H60" s="3">
        <v>0.033886875000000004</v>
      </c>
      <c r="I60" s="3">
        <f>H60/7.7</f>
        <v>0.0044008928571428576</v>
      </c>
    </row>
    <row r="61" spans="1:9" ht="12.75">
      <c r="A61" s="19" t="s">
        <v>75</v>
      </c>
      <c r="B61" s="20" t="s">
        <v>20</v>
      </c>
      <c r="C61" s="19" t="s">
        <v>92</v>
      </c>
      <c r="D61" s="2">
        <v>53</v>
      </c>
      <c r="E61" s="2" t="s">
        <v>119</v>
      </c>
      <c r="F61" s="2" t="s">
        <v>120</v>
      </c>
      <c r="G61" s="2">
        <v>146</v>
      </c>
      <c r="H61" s="3">
        <v>0.0366167013888889</v>
      </c>
      <c r="I61" s="3">
        <f>H61/7.7</f>
        <v>0.004755415764790766</v>
      </c>
    </row>
    <row r="62" spans="1:9" ht="12.75">
      <c r="A62" s="19" t="s">
        <v>121</v>
      </c>
      <c r="B62" s="20" t="s">
        <v>23</v>
      </c>
      <c r="C62" s="19" t="s">
        <v>92</v>
      </c>
      <c r="D62" s="2">
        <v>47</v>
      </c>
      <c r="E62" s="2" t="s">
        <v>122</v>
      </c>
      <c r="F62" s="2" t="s">
        <v>123</v>
      </c>
      <c r="G62" s="2">
        <v>111</v>
      </c>
      <c r="H62" s="3">
        <v>0.0385267939814815</v>
      </c>
      <c r="I62" s="3">
        <f>H62/7.7</f>
        <v>0.00500347973785474</v>
      </c>
    </row>
    <row r="63" spans="1:9" ht="12.75">
      <c r="A63" s="21" t="s">
        <v>78</v>
      </c>
      <c r="C63" s="21" t="s">
        <v>87</v>
      </c>
      <c r="D63" s="28" t="s">
        <v>141</v>
      </c>
      <c r="E63" s="21" t="s">
        <v>151</v>
      </c>
      <c r="F63" s="29" t="s">
        <v>6</v>
      </c>
      <c r="G63" s="29" t="s">
        <v>7</v>
      </c>
      <c r="H63" s="29" t="s">
        <v>8</v>
      </c>
      <c r="I63" s="33" t="s">
        <v>9</v>
      </c>
    </row>
    <row r="64" spans="1:9" ht="12.75">
      <c r="A64" s="19" t="s">
        <v>27</v>
      </c>
      <c r="B64" s="20" t="s">
        <v>12</v>
      </c>
      <c r="C64" s="19" t="s">
        <v>87</v>
      </c>
      <c r="D64" s="2">
        <v>98</v>
      </c>
      <c r="E64" s="2" t="s">
        <v>88</v>
      </c>
      <c r="F64" s="2" t="s">
        <v>15</v>
      </c>
      <c r="G64" s="2">
        <v>137</v>
      </c>
      <c r="H64" s="3">
        <v>0.0241402893518519</v>
      </c>
      <c r="I64" s="3">
        <f>H64/7.7</f>
        <v>0.0031351025132275194</v>
      </c>
    </row>
    <row r="65" spans="1:9" ht="12.75">
      <c r="A65" s="19" t="s">
        <v>48</v>
      </c>
      <c r="B65" s="20" t="s">
        <v>16</v>
      </c>
      <c r="C65" s="19" t="s">
        <v>87</v>
      </c>
      <c r="D65" s="2">
        <v>2001</v>
      </c>
      <c r="E65" s="2" t="s">
        <v>102</v>
      </c>
      <c r="F65" s="2" t="s">
        <v>19</v>
      </c>
      <c r="G65" s="2">
        <v>116</v>
      </c>
      <c r="H65" s="3">
        <v>0.0286632060185185</v>
      </c>
      <c r="I65" s="3">
        <f>H65/7.7</f>
        <v>0.0037224942881192856</v>
      </c>
    </row>
    <row r="66" spans="1:9" ht="12.75">
      <c r="A66" s="19" t="s">
        <v>70</v>
      </c>
      <c r="B66" s="20" t="s">
        <v>20</v>
      </c>
      <c r="C66" s="19" t="s">
        <v>87</v>
      </c>
      <c r="D66" s="2">
        <v>1999</v>
      </c>
      <c r="E66" s="2" t="s">
        <v>115</v>
      </c>
      <c r="F66" s="2" t="s">
        <v>116</v>
      </c>
      <c r="G66" s="2">
        <v>117</v>
      </c>
      <c r="H66" s="3">
        <v>0.0348922106481481</v>
      </c>
      <c r="I66" s="3">
        <f>H66/7.7</f>
        <v>0.004531455928330922</v>
      </c>
    </row>
    <row r="67" spans="1:9" ht="12.75">
      <c r="A67" s="19" t="s">
        <v>124</v>
      </c>
      <c r="B67" s="20" t="s">
        <v>23</v>
      </c>
      <c r="C67" s="19" t="s">
        <v>87</v>
      </c>
      <c r="D67" s="2">
        <v>99</v>
      </c>
      <c r="E67" s="2" t="s">
        <v>125</v>
      </c>
      <c r="F67" s="2" t="s">
        <v>15</v>
      </c>
      <c r="G67" s="2">
        <v>148</v>
      </c>
      <c r="H67" s="3">
        <v>0.0411358333333333</v>
      </c>
      <c r="I67" s="3">
        <f>H67/7.7</f>
        <v>0.005342316017316013</v>
      </c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 s="20"/>
      <c r="C104" s="32"/>
      <c r="D104" s="25"/>
      <c r="E104" s="25" t="s">
        <v>152</v>
      </c>
      <c r="F104" s="25" t="s">
        <v>153</v>
      </c>
      <c r="G104" s="2"/>
      <c r="H104" s="2"/>
      <c r="I104" s="36"/>
    </row>
    <row r="105" spans="1:9" ht="12.75">
      <c r="A105" s="19"/>
      <c r="C105" s="32"/>
      <c r="D105" s="25"/>
      <c r="E105" s="25" t="s">
        <v>154</v>
      </c>
      <c r="F105" s="25" t="s">
        <v>118</v>
      </c>
      <c r="G105" s="2"/>
      <c r="H105" s="2"/>
      <c r="I105" s="36"/>
    </row>
    <row r="106" spans="1:9" ht="12.75">
      <c r="A106" s="19"/>
      <c r="C106" s="32"/>
      <c r="D106" s="25"/>
      <c r="E106" s="25" t="s">
        <v>154</v>
      </c>
      <c r="F106" s="25" t="s">
        <v>118</v>
      </c>
      <c r="G106" s="2"/>
      <c r="H106" s="2"/>
      <c r="I106" s="36"/>
    </row>
    <row r="107" spans="1:9" ht="12.75">
      <c r="A107" s="19"/>
      <c r="C107" s="32"/>
      <c r="D107" s="25"/>
      <c r="E107" s="25" t="s">
        <v>155</v>
      </c>
      <c r="F107" s="25" t="s">
        <v>156</v>
      </c>
      <c r="G107" s="2"/>
      <c r="H107" s="2"/>
      <c r="I107" s="36"/>
    </row>
    <row r="108" spans="1:9" ht="12.75">
      <c r="A108" s="19"/>
      <c r="C108" s="32"/>
      <c r="D108" s="30"/>
      <c r="E108" s="30" t="s">
        <v>157</v>
      </c>
      <c r="F108" s="30" t="s">
        <v>158</v>
      </c>
      <c r="G108" s="2"/>
      <c r="H108" s="2"/>
      <c r="I108" s="36"/>
    </row>
    <row r="109" spans="1:9" ht="12.75">
      <c r="A109" s="19"/>
      <c r="C109" s="21" t="s">
        <v>81</v>
      </c>
      <c r="D109" s="25"/>
      <c r="E109" s="25" t="s">
        <v>159</v>
      </c>
      <c r="F109" s="25" t="s">
        <v>160</v>
      </c>
      <c r="G109" s="2"/>
      <c r="H109" s="2"/>
      <c r="I109" s="36"/>
    </row>
    <row r="110" spans="1:9" ht="12.75">
      <c r="A110" s="19"/>
      <c r="C110" s="21" t="s">
        <v>97</v>
      </c>
      <c r="D110" s="25"/>
      <c r="E110" s="25" t="s">
        <v>161</v>
      </c>
      <c r="F110" s="25" t="s">
        <v>105</v>
      </c>
      <c r="G110" s="2"/>
      <c r="H110" s="2"/>
      <c r="I110" s="36"/>
    </row>
    <row r="111" spans="1:9" ht="12.75">
      <c r="A111" s="19"/>
      <c r="C111" s="21" t="s">
        <v>100</v>
      </c>
      <c r="D111" s="25"/>
      <c r="E111" s="25" t="s">
        <v>122</v>
      </c>
      <c r="F111" s="25" t="s">
        <v>162</v>
      </c>
      <c r="G111" s="2"/>
      <c r="H111" s="2"/>
      <c r="I111" s="36"/>
    </row>
    <row r="112" spans="1:9" ht="12.75">
      <c r="A112" s="19"/>
      <c r="C112" s="21" t="s">
        <v>92</v>
      </c>
      <c r="D112" s="25"/>
      <c r="E112" s="25" t="s">
        <v>163</v>
      </c>
      <c r="F112" s="25" t="s">
        <v>164</v>
      </c>
      <c r="G112" s="2"/>
      <c r="H112" s="2"/>
      <c r="I112" s="36"/>
    </row>
    <row r="113" spans="1:9" ht="12.75">
      <c r="A113" s="19"/>
      <c r="C113" s="21" t="s">
        <v>13</v>
      </c>
      <c r="D113" s="26"/>
      <c r="E113" s="25" t="s">
        <v>165</v>
      </c>
      <c r="F113" s="25" t="s">
        <v>15</v>
      </c>
      <c r="G113" s="2"/>
      <c r="H113" s="2"/>
      <c r="I113" s="36"/>
    </row>
    <row r="114" spans="1:9" ht="12.75">
      <c r="A114" s="19"/>
      <c r="C114" s="21" t="s">
        <v>17</v>
      </c>
      <c r="D114" s="25"/>
      <c r="E114" s="25" t="s">
        <v>166</v>
      </c>
      <c r="F114" s="25" t="s">
        <v>15</v>
      </c>
      <c r="G114" s="2"/>
      <c r="H114" s="2"/>
      <c r="I114" s="36"/>
    </row>
    <row r="115" spans="1:9" ht="12.75">
      <c r="A115" s="19"/>
      <c r="C115" s="21" t="s">
        <v>24</v>
      </c>
      <c r="D115" s="25"/>
      <c r="E115" s="25" t="s">
        <v>166</v>
      </c>
      <c r="F115" s="25" t="s">
        <v>15</v>
      </c>
      <c r="G115" s="2"/>
      <c r="H115" s="2"/>
      <c r="I115" s="36"/>
    </row>
    <row r="116" spans="1:9" ht="12.75">
      <c r="A116" s="19"/>
      <c r="C116" s="21" t="s">
        <v>94</v>
      </c>
      <c r="D116" s="25"/>
      <c r="E116" s="25" t="s">
        <v>167</v>
      </c>
      <c r="F116" s="25" t="s">
        <v>168</v>
      </c>
      <c r="G116" s="2"/>
      <c r="H116" s="2"/>
      <c r="I116" s="36"/>
    </row>
    <row r="117" spans="1:9" ht="12.75">
      <c r="A117"/>
      <c r="B117" s="22"/>
      <c r="C117" s="21" t="s">
        <v>103</v>
      </c>
      <c r="D117" s="25"/>
      <c r="E117" s="25" t="s">
        <v>169</v>
      </c>
      <c r="F117" s="25" t="s">
        <v>170</v>
      </c>
      <c r="G117"/>
      <c r="H117"/>
      <c r="I117"/>
    </row>
    <row r="118" spans="1:9" ht="12.75">
      <c r="A118"/>
      <c r="B118" s="22"/>
      <c r="C118" s="21" t="s">
        <v>87</v>
      </c>
      <c r="D118" s="25"/>
      <c r="E118" s="25" t="s">
        <v>171</v>
      </c>
      <c r="F118" s="25" t="s">
        <v>172</v>
      </c>
      <c r="G118"/>
      <c r="H118"/>
      <c r="I118"/>
    </row>
    <row r="119" spans="1:9" ht="12.75">
      <c r="A119"/>
      <c r="B119" s="22"/>
      <c r="C119" s="21" t="s">
        <v>79</v>
      </c>
      <c r="D119" s="25"/>
      <c r="E119" s="25" t="s">
        <v>173</v>
      </c>
      <c r="F119" s="25" t="s">
        <v>174</v>
      </c>
      <c r="G119"/>
      <c r="H119"/>
      <c r="I119"/>
    </row>
    <row r="120" spans="1:9" ht="12.75">
      <c r="A120"/>
      <c r="B120" s="22"/>
      <c r="C120" s="22"/>
      <c r="D120" s="25"/>
      <c r="E120" s="25" t="s">
        <v>175</v>
      </c>
      <c r="F120" s="25" t="s">
        <v>47</v>
      </c>
      <c r="G120"/>
      <c r="H120"/>
      <c r="I120"/>
    </row>
    <row r="121" spans="1:9" ht="12.75">
      <c r="A121"/>
      <c r="B121" s="22"/>
      <c r="C121" s="22"/>
      <c r="D121" s="25"/>
      <c r="E121" s="25" t="s">
        <v>175</v>
      </c>
      <c r="F121" s="25" t="s">
        <v>47</v>
      </c>
      <c r="G121"/>
      <c r="H121"/>
      <c r="I121"/>
    </row>
    <row r="122" spans="1:9" ht="12.75">
      <c r="A122"/>
      <c r="B122" s="22"/>
      <c r="C122" s="22"/>
      <c r="D122" s="25"/>
      <c r="E122" s="25" t="s">
        <v>176</v>
      </c>
      <c r="F122" s="25" t="s">
        <v>177</v>
      </c>
      <c r="G122"/>
      <c r="H122"/>
      <c r="I122"/>
    </row>
    <row r="123" spans="1:9" ht="12.75">
      <c r="A123"/>
      <c r="B123" s="22"/>
      <c r="C123" s="22"/>
      <c r="D123" s="25"/>
      <c r="E123" s="25" t="s">
        <v>178</v>
      </c>
      <c r="F123" s="25" t="s">
        <v>179</v>
      </c>
      <c r="G123"/>
      <c r="H123"/>
      <c r="I123"/>
    </row>
    <row r="124" spans="1:9" ht="12.75">
      <c r="A124"/>
      <c r="B124" s="22"/>
      <c r="C124" s="22"/>
      <c r="D124" s="25"/>
      <c r="E124" s="25" t="s">
        <v>180</v>
      </c>
      <c r="F124" s="25" t="s">
        <v>181</v>
      </c>
      <c r="G124"/>
      <c r="H124"/>
      <c r="I124"/>
    </row>
    <row r="125" spans="1:9" ht="12.75">
      <c r="A125"/>
      <c r="B125" s="22"/>
      <c r="C125" s="22"/>
      <c r="D125" s="25"/>
      <c r="E125" s="25" t="s">
        <v>182</v>
      </c>
      <c r="F125" s="25" t="s">
        <v>183</v>
      </c>
      <c r="G125"/>
      <c r="H125"/>
      <c r="I125"/>
    </row>
    <row r="126" spans="1:9" ht="12.75">
      <c r="A126"/>
      <c r="B126" s="22"/>
      <c r="C126" s="22"/>
      <c r="D126" s="25"/>
      <c r="E126" s="25" t="s">
        <v>184</v>
      </c>
      <c r="F126" s="25" t="s">
        <v>15</v>
      </c>
      <c r="G126"/>
      <c r="H126"/>
      <c r="I126"/>
    </row>
    <row r="127" spans="1:9" ht="12.75">
      <c r="A127"/>
      <c r="B127" s="22"/>
      <c r="C127" s="22"/>
      <c r="D127" s="25"/>
      <c r="E127" s="25" t="s">
        <v>184</v>
      </c>
      <c r="F127" s="25" t="s">
        <v>185</v>
      </c>
      <c r="G127"/>
      <c r="H127"/>
      <c r="I127"/>
    </row>
    <row r="128" spans="1:9" ht="12.75">
      <c r="A128"/>
      <c r="B128" s="22"/>
      <c r="C128" s="22"/>
      <c r="D128" s="25"/>
      <c r="E128" s="25" t="s">
        <v>117</v>
      </c>
      <c r="F128" s="25" t="s">
        <v>118</v>
      </c>
      <c r="G128"/>
      <c r="H128"/>
      <c r="I128"/>
    </row>
    <row r="129" spans="1:9" ht="12.75">
      <c r="A129"/>
      <c r="B129" s="22"/>
      <c r="C129" s="22"/>
      <c r="D129" s="25"/>
      <c r="E129" s="25" t="s">
        <v>117</v>
      </c>
      <c r="F129" s="25" t="s">
        <v>186</v>
      </c>
      <c r="G129"/>
      <c r="H129"/>
      <c r="I129"/>
    </row>
    <row r="130" spans="1:9" ht="12.75">
      <c r="A130"/>
      <c r="B130" s="22"/>
      <c r="C130" s="22"/>
      <c r="D130" s="25"/>
      <c r="E130" s="25" t="s">
        <v>187</v>
      </c>
      <c r="F130" s="25" t="s">
        <v>168</v>
      </c>
      <c r="G130"/>
      <c r="H130"/>
      <c r="I130"/>
    </row>
    <row r="131" spans="1:9" ht="12.75">
      <c r="A131"/>
      <c r="B131" s="22"/>
      <c r="C131" s="22"/>
      <c r="D131" s="25"/>
      <c r="E131" s="25" t="s">
        <v>188</v>
      </c>
      <c r="F131" s="25" t="s">
        <v>189</v>
      </c>
      <c r="G131"/>
      <c r="H131"/>
      <c r="I131"/>
    </row>
    <row r="132" spans="1:9" ht="12.75">
      <c r="A132"/>
      <c r="B132" s="22"/>
      <c r="C132" s="22"/>
      <c r="D132" s="30"/>
      <c r="E132" s="30" t="s">
        <v>190</v>
      </c>
      <c r="F132" s="30" t="s">
        <v>191</v>
      </c>
      <c r="G132"/>
      <c r="H132"/>
      <c r="I132"/>
    </row>
    <row r="133" spans="1:9" ht="12.75">
      <c r="A133"/>
      <c r="B133" s="22"/>
      <c r="C133" s="22"/>
      <c r="D133" s="25"/>
      <c r="E133" s="25" t="s">
        <v>192</v>
      </c>
      <c r="F133" s="25" t="s">
        <v>191</v>
      </c>
      <c r="G133"/>
      <c r="H133"/>
      <c r="I133"/>
    </row>
    <row r="134" spans="1:9" ht="12.75">
      <c r="A134"/>
      <c r="B134" s="22"/>
      <c r="C134" s="22"/>
      <c r="D134" s="25"/>
      <c r="E134" s="25" t="s">
        <v>104</v>
      </c>
      <c r="F134" s="25" t="s">
        <v>105</v>
      </c>
      <c r="G134"/>
      <c r="H134"/>
      <c r="I134"/>
    </row>
    <row r="135" spans="1:9" ht="12.75">
      <c r="A135"/>
      <c r="B135" s="22"/>
      <c r="C135" s="22"/>
      <c r="D135" s="25"/>
      <c r="E135" s="25" t="s">
        <v>46</v>
      </c>
      <c r="F135" s="25" t="s">
        <v>47</v>
      </c>
      <c r="G135"/>
      <c r="H135"/>
      <c r="I135"/>
    </row>
    <row r="136" spans="1:9" ht="12.75">
      <c r="A136"/>
      <c r="B136" s="22"/>
      <c r="C136" s="22"/>
      <c r="D136" s="25"/>
      <c r="E136" s="25" t="s">
        <v>43</v>
      </c>
      <c r="F136" s="25" t="s">
        <v>15</v>
      </c>
      <c r="G136"/>
      <c r="H136"/>
      <c r="I136"/>
    </row>
    <row r="137" spans="1:9" ht="12.75">
      <c r="A137"/>
      <c r="B137" s="22"/>
      <c r="C137" s="22"/>
      <c r="D137" s="25"/>
      <c r="E137" s="25" t="s">
        <v>43</v>
      </c>
      <c r="F137" s="25" t="s">
        <v>15</v>
      </c>
      <c r="G137"/>
      <c r="H137"/>
      <c r="I137"/>
    </row>
    <row r="138" spans="1:9" ht="12.75">
      <c r="A138"/>
      <c r="B138" s="22"/>
      <c r="C138" s="22"/>
      <c r="D138"/>
      <c r="E138" s="1" t="s">
        <v>193</v>
      </c>
      <c r="F138" s="1" t="s">
        <v>15</v>
      </c>
      <c r="G138"/>
      <c r="H138"/>
      <c r="I138"/>
    </row>
    <row r="139" spans="1:9" ht="12.75">
      <c r="A139"/>
      <c r="B139" s="22"/>
      <c r="C139" s="22"/>
      <c r="D139"/>
      <c r="E139" s="1" t="s">
        <v>194</v>
      </c>
      <c r="F139" s="1" t="s">
        <v>15</v>
      </c>
      <c r="G139"/>
      <c r="H139"/>
      <c r="I139"/>
    </row>
    <row r="140" spans="1:9" ht="12.75">
      <c r="A140"/>
      <c r="B140" s="22"/>
      <c r="C140" s="22"/>
      <c r="D140" s="25"/>
      <c r="E140" s="25" t="s">
        <v>195</v>
      </c>
      <c r="F140" s="25" t="s">
        <v>162</v>
      </c>
      <c r="G140"/>
      <c r="H140"/>
      <c r="I140"/>
    </row>
    <row r="141" spans="1:9" ht="12.75">
      <c r="A141"/>
      <c r="B141" s="22"/>
      <c r="C141" s="22"/>
      <c r="D141" s="25"/>
      <c r="E141" s="25" t="s">
        <v>195</v>
      </c>
      <c r="F141" s="25" t="s">
        <v>162</v>
      </c>
      <c r="G141"/>
      <c r="H141"/>
      <c r="I141"/>
    </row>
    <row r="142" spans="1:9" ht="12.75">
      <c r="A142"/>
      <c r="B142" s="22"/>
      <c r="C142" s="22"/>
      <c r="D142" s="30"/>
      <c r="E142" s="30" t="s">
        <v>196</v>
      </c>
      <c r="F142" s="30" t="s">
        <v>197</v>
      </c>
      <c r="G142"/>
      <c r="H142"/>
      <c r="I142"/>
    </row>
    <row r="143" spans="1:9" ht="12.75">
      <c r="A143"/>
      <c r="B143" s="22"/>
      <c r="C143" s="22"/>
      <c r="D143" s="25"/>
      <c r="E143" s="25" t="s">
        <v>198</v>
      </c>
      <c r="F143" s="25" t="s">
        <v>199</v>
      </c>
      <c r="G143"/>
      <c r="H143"/>
      <c r="I143"/>
    </row>
    <row r="144" spans="1:9" ht="12.75">
      <c r="A144"/>
      <c r="B144" s="22"/>
      <c r="C144" s="22"/>
      <c r="D144" s="25"/>
      <c r="E144" s="25" t="s">
        <v>200</v>
      </c>
      <c r="F144" s="25" t="s">
        <v>199</v>
      </c>
      <c r="G144"/>
      <c r="H144"/>
      <c r="I144"/>
    </row>
    <row r="145" spans="1:9" ht="12.75">
      <c r="A145"/>
      <c r="B145" s="22"/>
      <c r="C145" s="22"/>
      <c r="D145" s="25"/>
      <c r="E145" s="25" t="s">
        <v>201</v>
      </c>
      <c r="F145" s="25" t="s">
        <v>199</v>
      </c>
      <c r="G145"/>
      <c r="H145"/>
      <c r="I145"/>
    </row>
    <row r="146" spans="1:9" ht="12.75">
      <c r="A146"/>
      <c r="B146" s="22"/>
      <c r="C146" s="22"/>
      <c r="D146" s="26"/>
      <c r="E146" s="25" t="s">
        <v>202</v>
      </c>
      <c r="F146" s="25" t="s">
        <v>62</v>
      </c>
      <c r="G146"/>
      <c r="H146"/>
      <c r="I146"/>
    </row>
    <row r="147" spans="1:9" ht="12.75">
      <c r="A147"/>
      <c r="B147" s="22"/>
      <c r="C147" s="22"/>
      <c r="D147"/>
      <c r="E147" s="1" t="s">
        <v>203</v>
      </c>
      <c r="F147" s="1" t="s">
        <v>47</v>
      </c>
      <c r="G147"/>
      <c r="H147"/>
      <c r="I147"/>
    </row>
    <row r="148" spans="1:9" ht="12.75">
      <c r="A148"/>
      <c r="B148" s="22"/>
      <c r="C148" s="22"/>
      <c r="D148" s="25"/>
      <c r="E148" s="25" t="s">
        <v>204</v>
      </c>
      <c r="F148" s="25" t="s">
        <v>205</v>
      </c>
      <c r="G148"/>
      <c r="H148"/>
      <c r="I148"/>
    </row>
    <row r="149" spans="1:9" ht="12.75">
      <c r="A149"/>
      <c r="B149" s="22"/>
      <c r="C149" s="22"/>
      <c r="D149" s="24"/>
      <c r="E149" s="30" t="s">
        <v>206</v>
      </c>
      <c r="F149" s="30" t="s">
        <v>26</v>
      </c>
      <c r="G149"/>
      <c r="H149"/>
      <c r="I149"/>
    </row>
    <row r="150" spans="1:9" ht="12.75">
      <c r="A150"/>
      <c r="B150" s="22"/>
      <c r="C150" s="22"/>
      <c r="D150" s="25"/>
      <c r="E150" s="25" t="s">
        <v>207</v>
      </c>
      <c r="F150" s="25" t="s">
        <v>26</v>
      </c>
      <c r="G150"/>
      <c r="H150"/>
      <c r="I150"/>
    </row>
    <row r="151" spans="1:9" ht="12.75">
      <c r="A151"/>
      <c r="B151" s="22"/>
      <c r="C151" s="22"/>
      <c r="D151" s="25"/>
      <c r="E151" s="25" t="s">
        <v>208</v>
      </c>
      <c r="F151" s="25" t="s">
        <v>209</v>
      </c>
      <c r="G151"/>
      <c r="H151"/>
      <c r="I151"/>
    </row>
    <row r="152" spans="1:9" ht="12.75">
      <c r="A152"/>
      <c r="B152" s="22"/>
      <c r="C152" s="22"/>
      <c r="D152" s="25"/>
      <c r="E152" s="25" t="s">
        <v>208</v>
      </c>
      <c r="F152" s="25" t="s">
        <v>209</v>
      </c>
      <c r="G152"/>
      <c r="H152"/>
      <c r="I152"/>
    </row>
    <row r="153" spans="1:9" ht="12.75">
      <c r="A153"/>
      <c r="B153" s="22"/>
      <c r="C153" s="22"/>
      <c r="D153" s="24"/>
      <c r="E153" s="30" t="s">
        <v>210</v>
      </c>
      <c r="F153" s="30" t="s">
        <v>211</v>
      </c>
      <c r="G153"/>
      <c r="H153"/>
      <c r="I153"/>
    </row>
    <row r="154" spans="1:9" ht="12.75">
      <c r="A154"/>
      <c r="B154" s="22"/>
      <c r="C154" s="22"/>
      <c r="D154" s="26"/>
      <c r="E154" s="25" t="s">
        <v>212</v>
      </c>
      <c r="F154" s="25" t="s">
        <v>47</v>
      </c>
      <c r="G154"/>
      <c r="H154"/>
      <c r="I154"/>
    </row>
    <row r="155" spans="1:9" ht="12.75">
      <c r="A155"/>
      <c r="B155" s="22"/>
      <c r="C155" s="22"/>
      <c r="D155" s="25"/>
      <c r="E155" s="25" t="s">
        <v>213</v>
      </c>
      <c r="F155" s="25" t="s">
        <v>214</v>
      </c>
      <c r="G155"/>
      <c r="H155"/>
      <c r="I155"/>
    </row>
    <row r="156" spans="1:9" ht="12.75">
      <c r="A156"/>
      <c r="B156" s="22"/>
      <c r="C156" s="22"/>
      <c r="D156" s="25"/>
      <c r="E156" s="25" t="s">
        <v>215</v>
      </c>
      <c r="F156" s="25" t="s">
        <v>216</v>
      </c>
      <c r="G156"/>
      <c r="H156"/>
      <c r="I156"/>
    </row>
    <row r="157" spans="1:9" ht="12.75">
      <c r="A157"/>
      <c r="B157" s="22"/>
      <c r="C157" s="22"/>
      <c r="D157" s="26"/>
      <c r="E157" s="25" t="s">
        <v>119</v>
      </c>
      <c r="F157" s="25" t="s">
        <v>217</v>
      </c>
      <c r="G157"/>
      <c r="H157"/>
      <c r="I157"/>
    </row>
    <row r="158" spans="1:9" ht="12.75">
      <c r="A158"/>
      <c r="B158" s="22"/>
      <c r="C158" s="22"/>
      <c r="D158" s="25"/>
      <c r="E158" s="25" t="s">
        <v>218</v>
      </c>
      <c r="F158" s="25" t="s">
        <v>197</v>
      </c>
      <c r="G158"/>
      <c r="H158"/>
      <c r="I158"/>
    </row>
    <row r="159" spans="1:9" ht="12.75">
      <c r="A159"/>
      <c r="B159" s="22"/>
      <c r="C159" s="22"/>
      <c r="D159" s="25"/>
      <c r="E159" s="25" t="s">
        <v>93</v>
      </c>
      <c r="F159" s="25" t="s">
        <v>15</v>
      </c>
      <c r="G159"/>
      <c r="H159"/>
      <c r="I159"/>
    </row>
    <row r="160" spans="1:9" ht="12.75">
      <c r="A160"/>
      <c r="B160" s="22"/>
      <c r="C160" s="22"/>
      <c r="D160" s="25"/>
      <c r="E160" s="25" t="s">
        <v>93</v>
      </c>
      <c r="F160" s="25" t="s">
        <v>15</v>
      </c>
      <c r="G160"/>
      <c r="H160"/>
      <c r="I160"/>
    </row>
    <row r="161" spans="1:9" ht="12.75">
      <c r="A161"/>
      <c r="B161" s="22"/>
      <c r="C161" s="22"/>
      <c r="D161" s="25"/>
      <c r="E161" s="25" t="s">
        <v>219</v>
      </c>
      <c r="F161" s="25" t="s">
        <v>220</v>
      </c>
      <c r="G161"/>
      <c r="H161"/>
      <c r="I161"/>
    </row>
    <row r="162" spans="1:9" ht="12.75">
      <c r="A162"/>
      <c r="B162" s="22"/>
      <c r="C162" s="22"/>
      <c r="D162" s="25"/>
      <c r="E162" s="25" t="s">
        <v>221</v>
      </c>
      <c r="F162" s="25" t="s">
        <v>205</v>
      </c>
      <c r="G162"/>
      <c r="H162"/>
      <c r="I162"/>
    </row>
    <row r="163" spans="1:9" ht="12.75">
      <c r="A163"/>
      <c r="B163" s="22"/>
      <c r="C163" s="22"/>
      <c r="D163" s="26"/>
      <c r="E163" s="25" t="s">
        <v>222</v>
      </c>
      <c r="F163" s="25" t="s">
        <v>209</v>
      </c>
      <c r="G163"/>
      <c r="H163"/>
      <c r="I163"/>
    </row>
    <row r="164" spans="1:9" ht="12.75">
      <c r="A164"/>
      <c r="B164" s="22"/>
      <c r="C164" s="22"/>
      <c r="D164" s="25"/>
      <c r="E164" s="25" t="s">
        <v>223</v>
      </c>
      <c r="F164" s="25" t="s">
        <v>224</v>
      </c>
      <c r="G164"/>
      <c r="H164"/>
      <c r="I164"/>
    </row>
    <row r="165" spans="1:9" ht="12.75">
      <c r="A165"/>
      <c r="B165" s="22"/>
      <c r="C165" s="22"/>
      <c r="D165" s="25"/>
      <c r="E165" s="25" t="s">
        <v>225</v>
      </c>
      <c r="F165" s="25" t="s">
        <v>205</v>
      </c>
      <c r="G165"/>
      <c r="H165"/>
      <c r="I165"/>
    </row>
    <row r="166" spans="1:9" ht="12.75">
      <c r="A166"/>
      <c r="B166" s="22"/>
      <c r="C166" s="22"/>
      <c r="D166" s="25"/>
      <c r="E166" s="25" t="s">
        <v>226</v>
      </c>
      <c r="F166" s="25" t="s">
        <v>168</v>
      </c>
      <c r="G166"/>
      <c r="H166"/>
      <c r="I166"/>
    </row>
    <row r="167" spans="1:9" ht="12.75">
      <c r="A167"/>
      <c r="B167" s="22"/>
      <c r="C167" s="22"/>
      <c r="D167" s="30"/>
      <c r="E167" s="30" t="s">
        <v>227</v>
      </c>
      <c r="F167" s="30" t="s">
        <v>228</v>
      </c>
      <c r="G167"/>
      <c r="H167"/>
      <c r="I167"/>
    </row>
    <row r="168" spans="1:9" ht="12.75">
      <c r="A168"/>
      <c r="B168" s="22"/>
      <c r="C168" s="22"/>
      <c r="D168" s="25"/>
      <c r="E168" s="25" t="s">
        <v>229</v>
      </c>
      <c r="F168" s="25" t="s">
        <v>205</v>
      </c>
      <c r="G168"/>
      <c r="H168"/>
      <c r="I168"/>
    </row>
    <row r="169" spans="1:9" ht="12.75">
      <c r="A169"/>
      <c r="B169" s="22"/>
      <c r="C169" s="22"/>
      <c r="D169" s="25"/>
      <c r="E169" s="25" t="s">
        <v>40</v>
      </c>
      <c r="F169" s="25" t="s">
        <v>41</v>
      </c>
      <c r="G169"/>
      <c r="H169"/>
      <c r="I169"/>
    </row>
    <row r="170" spans="1:9" ht="12.75">
      <c r="A170"/>
      <c r="B170" s="22"/>
      <c r="C170" s="22"/>
      <c r="D170" s="25"/>
      <c r="E170" s="25" t="s">
        <v>40</v>
      </c>
      <c r="F170" s="25" t="s">
        <v>41</v>
      </c>
      <c r="G170"/>
      <c r="H170"/>
      <c r="I170"/>
    </row>
    <row r="171" spans="1:9" ht="12.75">
      <c r="A171"/>
      <c r="B171" s="22"/>
      <c r="C171" s="22"/>
      <c r="D171" s="25"/>
      <c r="E171" s="25" t="s">
        <v>76</v>
      </c>
      <c r="F171" s="25" t="s">
        <v>47</v>
      </c>
      <c r="G171"/>
      <c r="H171"/>
      <c r="I171"/>
    </row>
    <row r="172" spans="1:9" ht="12.75">
      <c r="A172"/>
      <c r="B172" s="22"/>
      <c r="C172" s="22"/>
      <c r="D172" s="26"/>
      <c r="E172" s="25" t="s">
        <v>112</v>
      </c>
      <c r="F172" s="25" t="s">
        <v>230</v>
      </c>
      <c r="G172"/>
      <c r="H172"/>
      <c r="I172"/>
    </row>
    <row r="173" spans="1:9" ht="12.75">
      <c r="A173"/>
      <c r="B173" s="22"/>
      <c r="C173" s="22"/>
      <c r="D173" s="30"/>
      <c r="E173" s="30" t="s">
        <v>231</v>
      </c>
      <c r="F173" s="30" t="s">
        <v>232</v>
      </c>
      <c r="G173"/>
      <c r="H173"/>
      <c r="I173"/>
    </row>
    <row r="174" spans="1:9" ht="12.75">
      <c r="A174"/>
      <c r="B174" s="22"/>
      <c r="C174" s="22"/>
      <c r="D174" s="25"/>
      <c r="E174" s="25" t="s">
        <v>233</v>
      </c>
      <c r="F174" s="25" t="s">
        <v>234</v>
      </c>
      <c r="G174"/>
      <c r="H174"/>
      <c r="I174"/>
    </row>
    <row r="175" spans="1:9" ht="12.75">
      <c r="A175"/>
      <c r="B175" s="22"/>
      <c r="C175" s="22"/>
      <c r="D175" s="25"/>
      <c r="E175" s="25" t="s">
        <v>235</v>
      </c>
      <c r="F175" s="25" t="s">
        <v>156</v>
      </c>
      <c r="G175"/>
      <c r="H175"/>
      <c r="I175"/>
    </row>
    <row r="176" spans="1:9" ht="12.75">
      <c r="A176"/>
      <c r="B176" s="22"/>
      <c r="C176" s="22"/>
      <c r="D176" s="25"/>
      <c r="E176" s="25" t="s">
        <v>236</v>
      </c>
      <c r="F176" s="25" t="s">
        <v>237</v>
      </c>
      <c r="G176"/>
      <c r="H176"/>
      <c r="I176"/>
    </row>
    <row r="177" spans="1:9" ht="12.75">
      <c r="A177"/>
      <c r="B177" s="22"/>
      <c r="C177" s="22"/>
      <c r="D177" s="25"/>
      <c r="E177" s="25" t="s">
        <v>238</v>
      </c>
      <c r="F177" s="25" t="s">
        <v>237</v>
      </c>
      <c r="G177"/>
      <c r="H177"/>
      <c r="I177"/>
    </row>
    <row r="178" spans="1:9" ht="12.75">
      <c r="A178"/>
      <c r="B178" s="22"/>
      <c r="C178" s="22"/>
      <c r="D178" s="25"/>
      <c r="E178" s="25" t="s">
        <v>239</v>
      </c>
      <c r="F178" s="25" t="s">
        <v>240</v>
      </c>
      <c r="G178"/>
      <c r="H178"/>
      <c r="I178"/>
    </row>
    <row r="179" spans="1:9" ht="12.75">
      <c r="A179"/>
      <c r="B179" s="22"/>
      <c r="C179" s="22"/>
      <c r="D179" s="25"/>
      <c r="E179" s="25" t="s">
        <v>241</v>
      </c>
      <c r="F179" s="25" t="s">
        <v>118</v>
      </c>
      <c r="G179"/>
      <c r="H179"/>
      <c r="I179"/>
    </row>
    <row r="180" spans="1:9" ht="12.75">
      <c r="A180"/>
      <c r="B180" s="22"/>
      <c r="C180" s="22"/>
      <c r="D180" s="25"/>
      <c r="E180" s="25" t="s">
        <v>242</v>
      </c>
      <c r="F180" s="25" t="s">
        <v>243</v>
      </c>
      <c r="G180"/>
      <c r="H180"/>
      <c r="I180"/>
    </row>
    <row r="181" spans="1:9" ht="12.75">
      <c r="A181"/>
      <c r="B181" s="22"/>
      <c r="C181" s="22"/>
      <c r="D181" s="30"/>
      <c r="E181" s="30" t="s">
        <v>244</v>
      </c>
      <c r="F181" s="30" t="s">
        <v>224</v>
      </c>
      <c r="G181"/>
      <c r="H181"/>
      <c r="I181"/>
    </row>
    <row r="182" spans="1:9" ht="12.75">
      <c r="A182"/>
      <c r="B182" s="22"/>
      <c r="C182" s="22"/>
      <c r="D182" s="26"/>
      <c r="E182" s="25" t="s">
        <v>245</v>
      </c>
      <c r="F182" s="25" t="s">
        <v>246</v>
      </c>
      <c r="G182"/>
      <c r="H182"/>
      <c r="I182"/>
    </row>
    <row r="183" spans="1:9" ht="12.75">
      <c r="A183"/>
      <c r="B183" s="22"/>
      <c r="C183" s="22"/>
      <c r="D183" s="25"/>
      <c r="E183" s="25" t="s">
        <v>247</v>
      </c>
      <c r="F183" s="25" t="s">
        <v>174</v>
      </c>
      <c r="G183"/>
      <c r="H183"/>
      <c r="I183"/>
    </row>
    <row r="184" spans="1:9" ht="12.75">
      <c r="A184"/>
      <c r="B184" s="22"/>
      <c r="C184" s="22"/>
      <c r="D184" s="25"/>
      <c r="E184" s="25" t="s">
        <v>248</v>
      </c>
      <c r="F184" s="25" t="s">
        <v>234</v>
      </c>
      <c r="G184"/>
      <c r="H184"/>
      <c r="I184"/>
    </row>
    <row r="185" spans="1:9" ht="12.75">
      <c r="A185"/>
      <c r="B185" s="22"/>
      <c r="C185" s="22"/>
      <c r="D185" s="30"/>
      <c r="E185" s="30" t="s">
        <v>249</v>
      </c>
      <c r="F185" s="30" t="s">
        <v>250</v>
      </c>
      <c r="G185"/>
      <c r="H185"/>
      <c r="I185"/>
    </row>
    <row r="186" spans="1:9" ht="12.75">
      <c r="A186"/>
      <c r="B186" s="22"/>
      <c r="C186" s="22"/>
      <c r="D186" s="25"/>
      <c r="E186" s="25" t="s">
        <v>251</v>
      </c>
      <c r="F186" s="25" t="s">
        <v>177</v>
      </c>
      <c r="G186"/>
      <c r="H186"/>
      <c r="I186"/>
    </row>
    <row r="187" spans="1:9" ht="12.75">
      <c r="A187"/>
      <c r="B187" s="22"/>
      <c r="C187" s="22"/>
      <c r="D187" s="26"/>
      <c r="E187" s="37" t="s">
        <v>102</v>
      </c>
      <c r="F187" s="25" t="s">
        <v>118</v>
      </c>
      <c r="G187"/>
      <c r="H187"/>
      <c r="I187"/>
    </row>
    <row r="188" spans="1:9" ht="12.75">
      <c r="A188"/>
      <c r="B188" s="22"/>
      <c r="C188" s="22"/>
      <c r="D188"/>
      <c r="E188" s="1" t="s">
        <v>102</v>
      </c>
      <c r="F188" s="1" t="s">
        <v>118</v>
      </c>
      <c r="G188"/>
      <c r="H188"/>
      <c r="I188"/>
    </row>
    <row r="189" spans="1:9" ht="12.75">
      <c r="A189"/>
      <c r="B189" s="22"/>
      <c r="C189" s="22"/>
      <c r="D189" s="25"/>
      <c r="E189" s="25" t="s">
        <v>252</v>
      </c>
      <c r="F189" s="25" t="s">
        <v>168</v>
      </c>
      <c r="G189"/>
      <c r="H189"/>
      <c r="I189"/>
    </row>
    <row r="190" spans="1:9" ht="12.75">
      <c r="A190"/>
      <c r="B190" s="22"/>
      <c r="C190" s="22"/>
      <c r="D190" s="25"/>
      <c r="E190" s="25" t="s">
        <v>252</v>
      </c>
      <c r="F190" s="25" t="s">
        <v>253</v>
      </c>
      <c r="G190"/>
      <c r="H190"/>
      <c r="I190"/>
    </row>
    <row r="191" spans="1:9" ht="12.75">
      <c r="A191"/>
      <c r="B191" s="22"/>
      <c r="C191" s="22"/>
      <c r="D191" s="25"/>
      <c r="E191" s="25" t="s">
        <v>252</v>
      </c>
      <c r="F191" s="25" t="s">
        <v>168</v>
      </c>
      <c r="G191"/>
      <c r="H191"/>
      <c r="I191"/>
    </row>
    <row r="192" spans="1:9" ht="12.75">
      <c r="A192"/>
      <c r="B192" s="22"/>
      <c r="C192" s="22"/>
      <c r="D192" s="25"/>
      <c r="E192" s="25" t="s">
        <v>254</v>
      </c>
      <c r="F192" s="25" t="s">
        <v>255</v>
      </c>
      <c r="G192"/>
      <c r="H192"/>
      <c r="I192"/>
    </row>
    <row r="193" spans="1:9" ht="12.75">
      <c r="A193"/>
      <c r="B193" s="22"/>
      <c r="C193" s="22"/>
      <c r="D193" s="25"/>
      <c r="E193" s="25" t="s">
        <v>254</v>
      </c>
      <c r="F193" s="25" t="s">
        <v>255</v>
      </c>
      <c r="G193"/>
      <c r="H193"/>
      <c r="I193"/>
    </row>
    <row r="194" spans="1:9" ht="12.75">
      <c r="A194"/>
      <c r="B194" s="22"/>
      <c r="C194" s="22"/>
      <c r="D194" s="26"/>
      <c r="E194" s="25" t="s">
        <v>256</v>
      </c>
      <c r="F194" s="25" t="s">
        <v>15</v>
      </c>
      <c r="G194"/>
      <c r="H194"/>
      <c r="I194"/>
    </row>
    <row r="195" spans="1:9" ht="12.75">
      <c r="A195"/>
      <c r="B195" s="22"/>
      <c r="C195" s="22"/>
      <c r="D195"/>
      <c r="E195" s="1" t="s">
        <v>257</v>
      </c>
      <c r="F195" s="1" t="s">
        <v>15</v>
      </c>
      <c r="G195"/>
      <c r="H195"/>
      <c r="I195"/>
    </row>
    <row r="196" spans="1:9" ht="12.75">
      <c r="A196"/>
      <c r="B196" s="22"/>
      <c r="C196" s="22"/>
      <c r="D196" s="25"/>
      <c r="E196" s="25" t="s">
        <v>258</v>
      </c>
      <c r="F196" s="25" t="s">
        <v>259</v>
      </c>
      <c r="G196"/>
      <c r="H196"/>
      <c r="I196"/>
    </row>
    <row r="197" spans="1:9" ht="12.75">
      <c r="A197"/>
      <c r="B197" s="22"/>
      <c r="C197" s="22"/>
      <c r="D197" s="25"/>
      <c r="E197" s="25" t="s">
        <v>101</v>
      </c>
      <c r="F197" s="25" t="s">
        <v>19</v>
      </c>
      <c r="G197"/>
      <c r="H197"/>
      <c r="I197"/>
    </row>
    <row r="198" spans="1:9" ht="12.75">
      <c r="A198"/>
      <c r="B198" s="22"/>
      <c r="C198" s="22"/>
      <c r="D198" s="25"/>
      <c r="E198" s="25" t="s">
        <v>101</v>
      </c>
      <c r="F198" s="25" t="s">
        <v>19</v>
      </c>
      <c r="G198"/>
      <c r="H198"/>
      <c r="I198"/>
    </row>
    <row r="199" spans="1:9" ht="12.75">
      <c r="A199"/>
      <c r="B199" s="22"/>
      <c r="C199" s="22"/>
      <c r="D199" s="30"/>
      <c r="E199" s="30" t="s">
        <v>260</v>
      </c>
      <c r="F199" s="30" t="s">
        <v>261</v>
      </c>
      <c r="G199"/>
      <c r="H199"/>
      <c r="I199"/>
    </row>
    <row r="200" spans="1:9" ht="12.75">
      <c r="A200"/>
      <c r="B200" s="22"/>
      <c r="C200" s="22"/>
      <c r="D200" s="25"/>
      <c r="E200" s="25" t="s">
        <v>262</v>
      </c>
      <c r="F200" s="25" t="s">
        <v>205</v>
      </c>
      <c r="G200"/>
      <c r="H200"/>
      <c r="I200"/>
    </row>
    <row r="201" spans="1:9" ht="12.75">
      <c r="A201"/>
      <c r="B201" s="22"/>
      <c r="C201" s="22"/>
      <c r="D201"/>
      <c r="E201" s="1" t="s">
        <v>263</v>
      </c>
      <c r="F201" s="1" t="s">
        <v>62</v>
      </c>
      <c r="G201"/>
      <c r="H201"/>
      <c r="I201"/>
    </row>
    <row r="202" spans="1:9" ht="12.75">
      <c r="A202"/>
      <c r="B202" s="22"/>
      <c r="C202" s="22"/>
      <c r="D202" s="26"/>
      <c r="E202" s="25" t="s">
        <v>264</v>
      </c>
      <c r="F202" s="25" t="s">
        <v>47</v>
      </c>
      <c r="G202"/>
      <c r="H202"/>
      <c r="I202"/>
    </row>
    <row r="203" spans="1:9" ht="12.75">
      <c r="A203"/>
      <c r="B203" s="22"/>
      <c r="C203" s="22"/>
      <c r="D203"/>
      <c r="E203" s="1" t="s">
        <v>265</v>
      </c>
      <c r="F203" s="1" t="s">
        <v>47</v>
      </c>
      <c r="G203"/>
      <c r="H203"/>
      <c r="I203"/>
    </row>
    <row r="204" spans="1:9" ht="12.75">
      <c r="A204"/>
      <c r="B204" s="22"/>
      <c r="C204" s="22"/>
      <c r="D204" s="25"/>
      <c r="E204" s="25" t="s">
        <v>266</v>
      </c>
      <c r="F204" s="25" t="s">
        <v>267</v>
      </c>
      <c r="G204"/>
      <c r="H204"/>
      <c r="I204"/>
    </row>
    <row r="205" spans="1:9" ht="12.75">
      <c r="A205"/>
      <c r="B205" s="22"/>
      <c r="C205" s="22"/>
      <c r="D205" s="25"/>
      <c r="E205" s="25" t="s">
        <v>268</v>
      </c>
      <c r="F205" s="25" t="s">
        <v>269</v>
      </c>
      <c r="G205"/>
      <c r="H205"/>
      <c r="I205"/>
    </row>
    <row r="206" spans="1:9" ht="12.75">
      <c r="A206"/>
      <c r="B206" s="22"/>
      <c r="C206" s="22"/>
      <c r="D206" s="25"/>
      <c r="E206" s="25" t="s">
        <v>270</v>
      </c>
      <c r="F206" s="25" t="s">
        <v>26</v>
      </c>
      <c r="G206"/>
      <c r="H206"/>
      <c r="I206"/>
    </row>
    <row r="207" spans="1:9" ht="12.75">
      <c r="A207"/>
      <c r="B207" s="22"/>
      <c r="C207" s="22"/>
      <c r="D207" s="25"/>
      <c r="E207" s="25" t="s">
        <v>271</v>
      </c>
      <c r="F207" s="25" t="s">
        <v>272</v>
      </c>
      <c r="G207"/>
      <c r="H207"/>
      <c r="I207"/>
    </row>
    <row r="208" spans="1:9" ht="12.75">
      <c r="A208"/>
      <c r="B208" s="22"/>
      <c r="C208" s="22"/>
      <c r="D208" s="25"/>
      <c r="E208" s="25" t="s">
        <v>273</v>
      </c>
      <c r="F208" s="25" t="s">
        <v>274</v>
      </c>
      <c r="G208"/>
      <c r="H208"/>
      <c r="I208"/>
    </row>
    <row r="209" spans="1:9" ht="12.75">
      <c r="A209"/>
      <c r="B209" s="22"/>
      <c r="C209" s="22"/>
      <c r="D209" s="25"/>
      <c r="E209" s="25" t="s">
        <v>275</v>
      </c>
      <c r="F209" s="25" t="s">
        <v>274</v>
      </c>
      <c r="G209"/>
      <c r="H209"/>
      <c r="I209"/>
    </row>
    <row r="210" spans="1:9" ht="12.75">
      <c r="A210"/>
      <c r="B210" s="22"/>
      <c r="C210" s="22"/>
      <c r="D210" s="25"/>
      <c r="E210" s="25" t="s">
        <v>276</v>
      </c>
      <c r="F210" s="25" t="s">
        <v>205</v>
      </c>
      <c r="G210"/>
      <c r="H210"/>
      <c r="I210"/>
    </row>
    <row r="211" spans="1:9" ht="12.75">
      <c r="A211"/>
      <c r="B211" s="22"/>
      <c r="C211" s="22"/>
      <c r="D211" s="25"/>
      <c r="E211" s="25" t="s">
        <v>277</v>
      </c>
      <c r="F211" s="25" t="s">
        <v>278</v>
      </c>
      <c r="G211"/>
      <c r="H211"/>
      <c r="I211"/>
    </row>
    <row r="212" spans="1:9" ht="12.75">
      <c r="A212"/>
      <c r="B212" s="22"/>
      <c r="C212" s="22"/>
      <c r="D212" s="25"/>
      <c r="E212" s="25" t="s">
        <v>277</v>
      </c>
      <c r="F212" s="25" t="s">
        <v>278</v>
      </c>
      <c r="G212"/>
      <c r="H212"/>
      <c r="I212"/>
    </row>
    <row r="213" spans="1:9" ht="12.75">
      <c r="A213"/>
      <c r="B213" s="22"/>
      <c r="C213" s="22"/>
      <c r="D213" s="25"/>
      <c r="E213" s="25" t="s">
        <v>279</v>
      </c>
      <c r="F213" s="25" t="s">
        <v>15</v>
      </c>
      <c r="G213"/>
      <c r="H213"/>
      <c r="I213"/>
    </row>
    <row r="214" spans="1:9" ht="12.75">
      <c r="A214"/>
      <c r="B214" s="22"/>
      <c r="C214" s="22"/>
      <c r="D214" s="25"/>
      <c r="E214" s="25" t="s">
        <v>280</v>
      </c>
      <c r="F214" s="25" t="s">
        <v>15</v>
      </c>
      <c r="G214"/>
      <c r="H214"/>
      <c r="I214"/>
    </row>
    <row r="215" spans="1:9" ht="12.75">
      <c r="A215"/>
      <c r="B215" s="22"/>
      <c r="C215" s="22"/>
      <c r="D215"/>
      <c r="E215" s="1" t="s">
        <v>281</v>
      </c>
      <c r="F215" s="1" t="s">
        <v>15</v>
      </c>
      <c r="G215"/>
      <c r="H215"/>
      <c r="I215"/>
    </row>
    <row r="216" spans="1:9" ht="12.75">
      <c r="A216"/>
      <c r="B216" s="22"/>
      <c r="C216" s="22"/>
      <c r="D216" s="30"/>
      <c r="E216" s="30" t="s">
        <v>282</v>
      </c>
      <c r="F216" s="30" t="s">
        <v>197</v>
      </c>
      <c r="G216"/>
      <c r="H216"/>
      <c r="I216"/>
    </row>
    <row r="217" spans="1:9" ht="12.75">
      <c r="A217"/>
      <c r="B217" s="22"/>
      <c r="C217" s="22"/>
      <c r="D217" s="25"/>
      <c r="E217" s="25" t="s">
        <v>283</v>
      </c>
      <c r="F217" s="25" t="s">
        <v>284</v>
      </c>
      <c r="G217"/>
      <c r="H217"/>
      <c r="I217"/>
    </row>
    <row r="218" spans="1:9" ht="12.75">
      <c r="A218"/>
      <c r="B218" s="22"/>
      <c r="C218" s="22"/>
      <c r="E218" s="1" t="s">
        <v>285</v>
      </c>
      <c r="F218" s="1" t="s">
        <v>286</v>
      </c>
      <c r="G218"/>
      <c r="H218"/>
      <c r="I218"/>
    </row>
    <row r="219" spans="1:9" ht="12.75">
      <c r="A219"/>
      <c r="B219" s="22"/>
      <c r="C219" s="22"/>
      <c r="D219"/>
      <c r="E219" s="1" t="s">
        <v>285</v>
      </c>
      <c r="F219" s="1" t="s">
        <v>286</v>
      </c>
      <c r="G219"/>
      <c r="H219"/>
      <c r="I219"/>
    </row>
    <row r="220" spans="1:9" ht="12.75">
      <c r="A220"/>
      <c r="B220" s="22"/>
      <c r="C220" s="22"/>
      <c r="D220" s="24"/>
      <c r="E220" s="30" t="s">
        <v>287</v>
      </c>
      <c r="F220" s="30" t="s">
        <v>286</v>
      </c>
      <c r="G220"/>
      <c r="H220"/>
      <c r="I220"/>
    </row>
    <row r="221" spans="1:9" ht="12.75">
      <c r="A221"/>
      <c r="B221" s="22"/>
      <c r="C221" s="22"/>
      <c r="D221" s="25"/>
      <c r="E221" s="25" t="s">
        <v>288</v>
      </c>
      <c r="F221" s="25" t="s">
        <v>289</v>
      </c>
      <c r="G221"/>
      <c r="H221"/>
      <c r="I221"/>
    </row>
    <row r="222" spans="1:9" ht="12.75">
      <c r="A222"/>
      <c r="B222" s="22"/>
      <c r="C222" s="22"/>
      <c r="D222" s="25"/>
      <c r="E222" s="25" t="s">
        <v>290</v>
      </c>
      <c r="F222" s="25" t="s">
        <v>177</v>
      </c>
      <c r="G222"/>
      <c r="H222"/>
      <c r="I222"/>
    </row>
    <row r="223" spans="1:9" ht="12.75">
      <c r="A223"/>
      <c r="B223" s="22"/>
      <c r="C223" s="22"/>
      <c r="D223"/>
      <c r="E223" s="1" t="s">
        <v>291</v>
      </c>
      <c r="F223" s="1" t="s">
        <v>292</v>
      </c>
      <c r="G223"/>
      <c r="H223"/>
      <c r="I223"/>
    </row>
    <row r="224" spans="1:9" ht="12.75">
      <c r="A224"/>
      <c r="B224" s="22"/>
      <c r="C224" s="22"/>
      <c r="D224"/>
      <c r="E224" s="1" t="s">
        <v>293</v>
      </c>
      <c r="F224" s="1" t="s">
        <v>292</v>
      </c>
      <c r="G224"/>
      <c r="H224"/>
      <c r="I224"/>
    </row>
    <row r="225" spans="1:9" ht="12.75">
      <c r="A225"/>
      <c r="B225" s="22"/>
      <c r="C225" s="22"/>
      <c r="D225" s="26"/>
      <c r="E225" s="25" t="s">
        <v>294</v>
      </c>
      <c r="F225" s="25" t="s">
        <v>197</v>
      </c>
      <c r="G225"/>
      <c r="H225"/>
      <c r="I225"/>
    </row>
    <row r="226" spans="1:9" ht="12.75">
      <c r="A226"/>
      <c r="B226" s="22"/>
      <c r="C226" s="22"/>
      <c r="D226" s="26"/>
      <c r="E226" s="25" t="s">
        <v>80</v>
      </c>
      <c r="F226" s="25" t="s">
        <v>47</v>
      </c>
      <c r="G226"/>
      <c r="H226"/>
      <c r="I226"/>
    </row>
    <row r="227" spans="1:9" ht="12.75">
      <c r="A227"/>
      <c r="B227" s="22"/>
      <c r="C227" s="22"/>
      <c r="D227"/>
      <c r="E227" s="1" t="s">
        <v>295</v>
      </c>
      <c r="F227" s="1" t="s">
        <v>47</v>
      </c>
      <c r="G227"/>
      <c r="H227"/>
      <c r="I227"/>
    </row>
    <row r="228" spans="1:9" ht="12.75">
      <c r="A228"/>
      <c r="B228" s="22"/>
      <c r="C228" s="22"/>
      <c r="D228"/>
      <c r="E228" s="1" t="s">
        <v>296</v>
      </c>
      <c r="F228" s="1" t="s">
        <v>47</v>
      </c>
      <c r="G228"/>
      <c r="H228"/>
      <c r="I228"/>
    </row>
    <row r="229" spans="1:9" ht="12.75">
      <c r="A229"/>
      <c r="B229" s="22"/>
      <c r="C229" s="22"/>
      <c r="D229" s="25"/>
      <c r="E229" s="25" t="s">
        <v>297</v>
      </c>
      <c r="F229" s="25" t="s">
        <v>47</v>
      </c>
      <c r="G229"/>
      <c r="H229"/>
      <c r="I229"/>
    </row>
    <row r="230" spans="1:9" ht="12.75">
      <c r="A230"/>
      <c r="B230" s="22"/>
      <c r="C230" s="22"/>
      <c r="D230" s="25"/>
      <c r="E230" s="25" t="s">
        <v>297</v>
      </c>
      <c r="F230" s="25" t="s">
        <v>47</v>
      </c>
      <c r="G230"/>
      <c r="H230"/>
      <c r="I230"/>
    </row>
    <row r="231" spans="1:9" ht="12.75">
      <c r="A231"/>
      <c r="B231" s="22"/>
      <c r="C231" s="22"/>
      <c r="D231" s="25"/>
      <c r="E231" s="25" t="s">
        <v>298</v>
      </c>
      <c r="F231" s="25" t="s">
        <v>299</v>
      </c>
      <c r="G231"/>
      <c r="H231"/>
      <c r="I231"/>
    </row>
    <row r="232" spans="1:9" ht="12.75">
      <c r="A232"/>
      <c r="B232" s="22"/>
      <c r="C232" s="22"/>
      <c r="D232" s="30"/>
      <c r="E232" s="30" t="s">
        <v>300</v>
      </c>
      <c r="F232" s="30" t="s">
        <v>301</v>
      </c>
      <c r="G232"/>
      <c r="H232"/>
      <c r="I232"/>
    </row>
    <row r="233" spans="1:9" ht="12.75">
      <c r="A233"/>
      <c r="B233" s="22"/>
      <c r="C233" s="22"/>
      <c r="D233" s="25"/>
      <c r="E233" s="25" t="s">
        <v>302</v>
      </c>
      <c r="F233" s="25" t="s">
        <v>205</v>
      </c>
      <c r="G233"/>
      <c r="H233"/>
      <c r="I233"/>
    </row>
    <row r="234" spans="1:9" ht="12.75">
      <c r="A234"/>
      <c r="B234" s="22"/>
      <c r="C234" s="22"/>
      <c r="D234" s="25"/>
      <c r="E234" s="25" t="s">
        <v>303</v>
      </c>
      <c r="F234" s="25" t="s">
        <v>168</v>
      </c>
      <c r="G234"/>
      <c r="H234"/>
      <c r="I234"/>
    </row>
    <row r="235" spans="1:9" ht="12.75">
      <c r="A235"/>
      <c r="B235" s="22"/>
      <c r="C235" s="22"/>
      <c r="D235" s="25"/>
      <c r="E235" s="25" t="s">
        <v>304</v>
      </c>
      <c r="F235" s="25" t="s">
        <v>168</v>
      </c>
      <c r="G235"/>
      <c r="H235"/>
      <c r="I235"/>
    </row>
    <row r="236" spans="1:9" ht="12.75">
      <c r="A236"/>
      <c r="B236" s="22"/>
      <c r="C236" s="22"/>
      <c r="D236" s="26"/>
      <c r="E236" s="25" t="s">
        <v>305</v>
      </c>
      <c r="F236" s="25" t="s">
        <v>306</v>
      </c>
      <c r="G236"/>
      <c r="H236"/>
      <c r="I236"/>
    </row>
    <row r="237" spans="1:9" ht="12.75">
      <c r="A237"/>
      <c r="B237" s="22"/>
      <c r="C237" s="22"/>
      <c r="D237" s="26"/>
      <c r="E237" s="25" t="s">
        <v>307</v>
      </c>
      <c r="F237" s="25" t="s">
        <v>15</v>
      </c>
      <c r="G237"/>
      <c r="H237"/>
      <c r="I237"/>
    </row>
    <row r="238" spans="1:9" ht="12.75">
      <c r="A238"/>
      <c r="B238" s="22"/>
      <c r="C238" s="22"/>
      <c r="D238" s="25"/>
      <c r="E238" s="25" t="s">
        <v>308</v>
      </c>
      <c r="F238" s="25" t="s">
        <v>309</v>
      </c>
      <c r="G238"/>
      <c r="H238"/>
      <c r="I238"/>
    </row>
    <row r="239" spans="1:9" ht="12.75">
      <c r="A239"/>
      <c r="B239" s="22"/>
      <c r="C239" s="22"/>
      <c r="D239" s="25"/>
      <c r="E239" s="25" t="s">
        <v>310</v>
      </c>
      <c r="F239" s="25" t="s">
        <v>209</v>
      </c>
      <c r="G239"/>
      <c r="H239"/>
      <c r="I239"/>
    </row>
    <row r="240" spans="1:9" ht="12.75">
      <c r="A240"/>
      <c r="B240" s="22"/>
      <c r="C240" s="22"/>
      <c r="D240" s="25"/>
      <c r="E240" s="25" t="s">
        <v>310</v>
      </c>
      <c r="F240" s="25" t="s">
        <v>26</v>
      </c>
      <c r="G240"/>
      <c r="H240"/>
      <c r="I240"/>
    </row>
    <row r="241" spans="1:9" ht="12.75">
      <c r="A241"/>
      <c r="B241" s="22"/>
      <c r="C241" s="22"/>
      <c r="D241" s="25"/>
      <c r="E241" s="25" t="s">
        <v>311</v>
      </c>
      <c r="F241" s="25" t="s">
        <v>312</v>
      </c>
      <c r="G241"/>
      <c r="H241"/>
      <c r="I241"/>
    </row>
    <row r="242" spans="1:9" ht="12.75">
      <c r="A242"/>
      <c r="B242" s="22"/>
      <c r="C242" s="22"/>
      <c r="D242" s="25"/>
      <c r="E242" s="25" t="s">
        <v>313</v>
      </c>
      <c r="F242" s="25" t="s">
        <v>274</v>
      </c>
      <c r="G242"/>
      <c r="H242"/>
      <c r="I242"/>
    </row>
    <row r="243" spans="1:9" ht="12.75">
      <c r="A243"/>
      <c r="B243" s="22"/>
      <c r="C243" s="22"/>
      <c r="D243" s="25"/>
      <c r="E243" s="25" t="s">
        <v>21</v>
      </c>
      <c r="F243" s="25" t="s">
        <v>314</v>
      </c>
      <c r="G243"/>
      <c r="H243"/>
      <c r="I243"/>
    </row>
    <row r="244" spans="1:9" ht="12.75">
      <c r="A244"/>
      <c r="B244" s="22"/>
      <c r="C244" s="22"/>
      <c r="D244" s="25"/>
      <c r="E244" s="25" t="s">
        <v>315</v>
      </c>
      <c r="F244" s="25" t="s">
        <v>26</v>
      </c>
      <c r="G244"/>
      <c r="H244"/>
      <c r="I244"/>
    </row>
    <row r="245" spans="1:9" ht="12.75">
      <c r="A245"/>
      <c r="B245" s="22"/>
      <c r="C245" s="22"/>
      <c r="D245" s="25"/>
      <c r="E245" s="25" t="s">
        <v>315</v>
      </c>
      <c r="F245" s="25" t="s">
        <v>316</v>
      </c>
      <c r="G245"/>
      <c r="H245"/>
      <c r="I245"/>
    </row>
    <row r="246" spans="1:9" ht="12.75">
      <c r="A246"/>
      <c r="B246" s="22"/>
      <c r="C246" s="22"/>
      <c r="D246" s="25"/>
      <c r="E246" s="25" t="s">
        <v>317</v>
      </c>
      <c r="F246" s="25" t="s">
        <v>318</v>
      </c>
      <c r="G246"/>
      <c r="H246"/>
      <c r="I246"/>
    </row>
    <row r="247" spans="1:9" ht="12.75">
      <c r="A247"/>
      <c r="B247" s="22"/>
      <c r="C247" s="22"/>
      <c r="D247" s="25"/>
      <c r="E247" s="25" t="s">
        <v>317</v>
      </c>
      <c r="F247" s="25" t="s">
        <v>318</v>
      </c>
      <c r="G247"/>
      <c r="H247"/>
      <c r="I247"/>
    </row>
    <row r="248" spans="1:9" ht="12.75">
      <c r="A248"/>
      <c r="B248" s="22"/>
      <c r="C248" s="22"/>
      <c r="D248" s="26"/>
      <c r="E248" s="25" t="s">
        <v>319</v>
      </c>
      <c r="F248" s="25" t="s">
        <v>15</v>
      </c>
      <c r="G248"/>
      <c r="H248"/>
      <c r="I248"/>
    </row>
    <row r="249" spans="1:9" ht="12.75">
      <c r="A249"/>
      <c r="B249" s="22"/>
      <c r="C249" s="22"/>
      <c r="D249" s="26"/>
      <c r="E249" s="25" t="s">
        <v>114</v>
      </c>
      <c r="F249" s="25" t="s">
        <v>26</v>
      </c>
      <c r="G249"/>
      <c r="H249"/>
      <c r="I249"/>
    </row>
    <row r="250" spans="1:9" ht="12.75">
      <c r="A250"/>
      <c r="B250" s="22"/>
      <c r="C250" s="22"/>
      <c r="D250"/>
      <c r="E250" s="38" t="s">
        <v>125</v>
      </c>
      <c r="F250" s="1" t="s">
        <v>47</v>
      </c>
      <c r="G250"/>
      <c r="H250"/>
      <c r="I250"/>
    </row>
    <row r="251" spans="1:9" ht="12.75">
      <c r="A251"/>
      <c r="B251" s="22"/>
      <c r="C251" s="22"/>
      <c r="D251" s="30"/>
      <c r="E251" s="30" t="s">
        <v>320</v>
      </c>
      <c r="F251" s="30" t="s">
        <v>321</v>
      </c>
      <c r="G251"/>
      <c r="H251"/>
      <c r="I251"/>
    </row>
    <row r="252" spans="1:9" ht="12.75">
      <c r="A252"/>
      <c r="B252" s="22"/>
      <c r="C252" s="22"/>
      <c r="D252" s="26"/>
      <c r="E252" s="25" t="s">
        <v>322</v>
      </c>
      <c r="F252" s="25" t="s">
        <v>323</v>
      </c>
      <c r="G252"/>
      <c r="H252"/>
      <c r="I252"/>
    </row>
    <row r="253" spans="1:9" ht="12.75">
      <c r="A253"/>
      <c r="B253" s="22"/>
      <c r="C253" s="22"/>
      <c r="D253" s="25"/>
      <c r="E253" s="25" t="s">
        <v>14</v>
      </c>
      <c r="F253" s="25" t="s">
        <v>214</v>
      </c>
      <c r="G253"/>
      <c r="H253"/>
      <c r="I253"/>
    </row>
    <row r="254" spans="1:9" ht="12.75">
      <c r="A254"/>
      <c r="B254" s="22"/>
      <c r="C254" s="22"/>
      <c r="D254" s="25"/>
      <c r="E254" s="25" t="s">
        <v>324</v>
      </c>
      <c r="F254" s="25" t="s">
        <v>325</v>
      </c>
      <c r="G254"/>
      <c r="H254"/>
      <c r="I254"/>
    </row>
    <row r="255" spans="1:9" ht="12.75">
      <c r="A255"/>
      <c r="B255" s="22"/>
      <c r="C255" s="22"/>
      <c r="D255" s="25"/>
      <c r="E255" s="25" t="s">
        <v>324</v>
      </c>
      <c r="F255" s="25" t="s">
        <v>325</v>
      </c>
      <c r="G255"/>
      <c r="H255"/>
      <c r="I255"/>
    </row>
    <row r="256" spans="1:9" ht="12.75">
      <c r="A256"/>
      <c r="B256" s="22"/>
      <c r="C256" s="22"/>
      <c r="D256" s="25"/>
      <c r="E256" s="25" t="s">
        <v>326</v>
      </c>
      <c r="F256" s="25" t="s">
        <v>197</v>
      </c>
      <c r="G256"/>
      <c r="H256"/>
      <c r="I256"/>
    </row>
    <row r="257" spans="1:9" ht="12.75">
      <c r="A257"/>
      <c r="B257" s="22"/>
      <c r="C257" s="22"/>
      <c r="D257" s="25"/>
      <c r="E257" s="25" t="s">
        <v>327</v>
      </c>
      <c r="F257" s="25" t="s">
        <v>15</v>
      </c>
      <c r="G257"/>
      <c r="H257"/>
      <c r="I257"/>
    </row>
    <row r="258" spans="1:9" ht="12.75">
      <c r="A258"/>
      <c r="B258" s="22"/>
      <c r="C258" s="22"/>
      <c r="D258" s="25"/>
      <c r="E258" s="25" t="s">
        <v>327</v>
      </c>
      <c r="F258" s="25" t="s">
        <v>15</v>
      </c>
      <c r="G258"/>
      <c r="H258"/>
      <c r="I258"/>
    </row>
    <row r="259" spans="1:9" ht="12.75">
      <c r="A259"/>
      <c r="B259" s="22"/>
      <c r="C259" s="22"/>
      <c r="E259" s="1" t="s">
        <v>328</v>
      </c>
      <c r="F259" s="1" t="s">
        <v>47</v>
      </c>
      <c r="G259"/>
      <c r="H259"/>
      <c r="I259"/>
    </row>
    <row r="260" spans="1:9" ht="12.75">
      <c r="A260"/>
      <c r="B260" s="22"/>
      <c r="C260" s="22"/>
      <c r="D260"/>
      <c r="E260" s="1" t="s">
        <v>328</v>
      </c>
      <c r="F260" s="1" t="s">
        <v>47</v>
      </c>
      <c r="G260"/>
      <c r="H260"/>
      <c r="I260"/>
    </row>
    <row r="261" spans="1:9" ht="12.75">
      <c r="A261"/>
      <c r="B261" s="22"/>
      <c r="C261" s="22"/>
      <c r="D261" s="25"/>
      <c r="E261" s="25" t="s">
        <v>329</v>
      </c>
      <c r="F261" s="25" t="s">
        <v>330</v>
      </c>
      <c r="G261"/>
      <c r="H261"/>
      <c r="I261"/>
    </row>
    <row r="262" spans="1:9" ht="12.75">
      <c r="A262"/>
      <c r="B262" s="22"/>
      <c r="C262" s="22"/>
      <c r="D262"/>
      <c r="E262" s="1" t="s">
        <v>331</v>
      </c>
      <c r="F262" s="1" t="s">
        <v>15</v>
      </c>
      <c r="G262"/>
      <c r="H262"/>
      <c r="I262"/>
    </row>
    <row r="263" spans="1:9" ht="12.75">
      <c r="A263"/>
      <c r="B263" s="22"/>
      <c r="C263" s="22"/>
      <c r="D263"/>
      <c r="E263" s="1" t="s">
        <v>332</v>
      </c>
      <c r="F263" s="1" t="s">
        <v>15</v>
      </c>
      <c r="G263"/>
      <c r="H263"/>
      <c r="I263"/>
    </row>
    <row r="264" spans="1:9" ht="12.75">
      <c r="A264"/>
      <c r="B264" s="22"/>
      <c r="C264" s="22"/>
      <c r="D264" s="26"/>
      <c r="E264" s="25" t="s">
        <v>333</v>
      </c>
      <c r="F264" s="25" t="s">
        <v>15</v>
      </c>
      <c r="G264"/>
      <c r="H264"/>
      <c r="I264"/>
    </row>
    <row r="265" spans="1:9" ht="12.75">
      <c r="A265"/>
      <c r="B265" s="22"/>
      <c r="C265" s="22"/>
      <c r="D265" s="25"/>
      <c r="E265" s="25" t="s">
        <v>334</v>
      </c>
      <c r="F265" s="25" t="s">
        <v>335</v>
      </c>
      <c r="G265"/>
      <c r="H265"/>
      <c r="I265"/>
    </row>
    <row r="266" spans="1:9" ht="12.75">
      <c r="A266"/>
      <c r="B266" s="22"/>
      <c r="C266" s="22"/>
      <c r="D266" s="26"/>
      <c r="E266" s="25" t="s">
        <v>336</v>
      </c>
      <c r="F266" s="25" t="s">
        <v>118</v>
      </c>
      <c r="G266"/>
      <c r="H266"/>
      <c r="I266"/>
    </row>
    <row r="267" spans="1:9" ht="12.75">
      <c r="A267"/>
      <c r="B267" s="22"/>
      <c r="C267" s="22"/>
      <c r="D267" s="25"/>
      <c r="E267" s="25" t="s">
        <v>337</v>
      </c>
      <c r="F267" s="25" t="s">
        <v>338</v>
      </c>
      <c r="G267"/>
      <c r="H267"/>
      <c r="I267"/>
    </row>
    <row r="268" spans="1:9" ht="12.75">
      <c r="A268"/>
      <c r="B268" s="22"/>
      <c r="C268" s="22"/>
      <c r="D268" s="25"/>
      <c r="E268" s="25" t="s">
        <v>339</v>
      </c>
      <c r="F268" s="25" t="s">
        <v>197</v>
      </c>
      <c r="G268"/>
      <c r="H268"/>
      <c r="I268"/>
    </row>
    <row r="269" spans="1:9" ht="12.75">
      <c r="A269"/>
      <c r="B269" s="22"/>
      <c r="C269" s="22"/>
      <c r="D269" s="25"/>
      <c r="E269" s="25" t="s">
        <v>340</v>
      </c>
      <c r="F269" s="25" t="s">
        <v>123</v>
      </c>
      <c r="G269"/>
      <c r="H269"/>
      <c r="I269"/>
    </row>
    <row r="270" spans="1:9" ht="12.75">
      <c r="A270"/>
      <c r="B270" s="22"/>
      <c r="C270" s="22"/>
      <c r="D270" s="25"/>
      <c r="E270" s="25" t="s">
        <v>98</v>
      </c>
      <c r="F270" s="25" t="s">
        <v>341</v>
      </c>
      <c r="G270"/>
      <c r="H270"/>
      <c r="I270"/>
    </row>
    <row r="271" spans="1:9" ht="12.75">
      <c r="A271"/>
      <c r="B271" s="22"/>
      <c r="C271" s="22"/>
      <c r="D271" s="25"/>
      <c r="E271" s="25" t="s">
        <v>342</v>
      </c>
      <c r="F271" s="25" t="s">
        <v>343</v>
      </c>
      <c r="G271"/>
      <c r="H271"/>
      <c r="I271"/>
    </row>
    <row r="272" spans="1:9" ht="12.75">
      <c r="A272"/>
      <c r="B272" s="22"/>
      <c r="C272" s="22"/>
      <c r="D272" s="25"/>
      <c r="E272" s="25" t="s">
        <v>344</v>
      </c>
      <c r="F272" s="25" t="s">
        <v>345</v>
      </c>
      <c r="G272"/>
      <c r="H272"/>
      <c r="I272"/>
    </row>
    <row r="273" spans="1:9" ht="12.75">
      <c r="A273"/>
      <c r="B273" s="22"/>
      <c r="C273" s="22"/>
      <c r="D273" s="25"/>
      <c r="E273" s="25" t="s">
        <v>346</v>
      </c>
      <c r="F273" s="25" t="s">
        <v>347</v>
      </c>
      <c r="G273"/>
      <c r="H273"/>
      <c r="I273"/>
    </row>
    <row r="274" spans="1:9" ht="12.75">
      <c r="A274"/>
      <c r="B274" s="22"/>
      <c r="C274" s="22"/>
      <c r="D274" s="25"/>
      <c r="E274" s="25" t="s">
        <v>348</v>
      </c>
      <c r="F274" s="25" t="s">
        <v>15</v>
      </c>
      <c r="G274"/>
      <c r="H274"/>
      <c r="I274"/>
    </row>
    <row r="275" spans="1:9" ht="12.75">
      <c r="A275"/>
      <c r="B275" s="22"/>
      <c r="C275" s="22"/>
      <c r="D275" s="25"/>
      <c r="E275" s="25" t="s">
        <v>348</v>
      </c>
      <c r="F275" s="25" t="s">
        <v>15</v>
      </c>
      <c r="G275"/>
      <c r="H275"/>
      <c r="I275"/>
    </row>
    <row r="276" spans="1:9" ht="12.75">
      <c r="A276"/>
      <c r="B276" s="22"/>
      <c r="C276" s="22"/>
      <c r="D276" s="25"/>
      <c r="E276" s="25" t="s">
        <v>349</v>
      </c>
      <c r="F276" s="25" t="s">
        <v>19</v>
      </c>
      <c r="G276"/>
      <c r="H276"/>
      <c r="I276"/>
    </row>
    <row r="277" spans="1:9" ht="12.75">
      <c r="A277"/>
      <c r="B277" s="22"/>
      <c r="C277" s="22"/>
      <c r="D277" s="25"/>
      <c r="E277" s="25" t="s">
        <v>350</v>
      </c>
      <c r="F277" s="25" t="s">
        <v>347</v>
      </c>
      <c r="G277"/>
      <c r="H277"/>
      <c r="I277"/>
    </row>
    <row r="278" spans="1:9" ht="12.75">
      <c r="A278"/>
      <c r="B278" s="22"/>
      <c r="C278" s="22"/>
      <c r="D278" s="25"/>
      <c r="E278" s="25" t="s">
        <v>351</v>
      </c>
      <c r="F278" s="25" t="s">
        <v>352</v>
      </c>
      <c r="G278"/>
      <c r="H278"/>
      <c r="I278"/>
    </row>
    <row r="279" spans="1:9" ht="12.75">
      <c r="A279"/>
      <c r="B279" s="22"/>
      <c r="C279" s="22"/>
      <c r="D279" s="25"/>
      <c r="E279" s="25" t="s">
        <v>353</v>
      </c>
      <c r="F279" s="25" t="s">
        <v>354</v>
      </c>
      <c r="G279"/>
      <c r="H279"/>
      <c r="I279"/>
    </row>
    <row r="280" spans="1:9" ht="12.75">
      <c r="A280"/>
      <c r="B280" s="22"/>
      <c r="C280" s="22"/>
      <c r="D280" s="25"/>
      <c r="E280" s="25" t="s">
        <v>355</v>
      </c>
      <c r="F280" s="25" t="s">
        <v>274</v>
      </c>
      <c r="G280"/>
      <c r="H280"/>
      <c r="I280"/>
    </row>
    <row r="281" spans="1:9" ht="12.75">
      <c r="A281"/>
      <c r="B281" s="22"/>
      <c r="C281" s="22"/>
      <c r="D281" s="25"/>
      <c r="E281" s="25" t="s">
        <v>356</v>
      </c>
      <c r="F281" s="25" t="s">
        <v>357</v>
      </c>
      <c r="G281"/>
      <c r="H281"/>
      <c r="I281"/>
    </row>
    <row r="282" spans="1:9" ht="12.75">
      <c r="A282"/>
      <c r="B282" s="22"/>
      <c r="C282" s="22"/>
      <c r="D282" s="25"/>
      <c r="E282" s="25" t="s">
        <v>358</v>
      </c>
      <c r="F282" s="25" t="s">
        <v>359</v>
      </c>
      <c r="G282"/>
      <c r="H282"/>
      <c r="I282"/>
    </row>
    <row r="283" spans="1:9" ht="12.75">
      <c r="A283"/>
      <c r="B283" s="22"/>
      <c r="C283" s="22"/>
      <c r="D283" s="25"/>
      <c r="E283" s="25" t="s">
        <v>360</v>
      </c>
      <c r="F283" s="25" t="s">
        <v>15</v>
      </c>
      <c r="G283"/>
      <c r="H283"/>
      <c r="I283"/>
    </row>
    <row r="284" spans="1:9" ht="12.75">
      <c r="A284"/>
      <c r="B284" s="22"/>
      <c r="C284" s="22"/>
      <c r="D284" s="25"/>
      <c r="E284" s="25" t="s">
        <v>360</v>
      </c>
      <c r="F284" s="25" t="s">
        <v>15</v>
      </c>
      <c r="G284"/>
      <c r="H284"/>
      <c r="I284"/>
    </row>
    <row r="285" spans="1:9" ht="12.75">
      <c r="A285"/>
      <c r="B285" s="22"/>
      <c r="C285" s="22"/>
      <c r="D285" s="26"/>
      <c r="E285" s="25" t="s">
        <v>361</v>
      </c>
      <c r="F285" s="25" t="s">
        <v>362</v>
      </c>
      <c r="G285"/>
      <c r="H285"/>
      <c r="I285"/>
    </row>
    <row r="286" spans="1:9" ht="12.75">
      <c r="A286"/>
      <c r="B286" s="22"/>
      <c r="C286" s="22"/>
      <c r="D286" s="25"/>
      <c r="E286" s="25" t="s">
        <v>361</v>
      </c>
      <c r="F286" s="25" t="s">
        <v>363</v>
      </c>
      <c r="G286"/>
      <c r="H286"/>
      <c r="I286"/>
    </row>
    <row r="287" spans="1:9" ht="12.75">
      <c r="A287"/>
      <c r="B287" s="22"/>
      <c r="C287" s="22"/>
      <c r="D287" s="25"/>
      <c r="E287" s="25" t="s">
        <v>74</v>
      </c>
      <c r="G287"/>
      <c r="H287"/>
      <c r="I287"/>
    </row>
    <row r="288" spans="1:9" ht="12.75">
      <c r="A288"/>
      <c r="B288" s="22"/>
      <c r="C288" s="22"/>
      <c r="D288" s="25"/>
      <c r="E288" s="25" t="s">
        <v>364</v>
      </c>
      <c r="F288" s="25" t="s">
        <v>365</v>
      </c>
      <c r="G288"/>
      <c r="H288"/>
      <c r="I288"/>
    </row>
    <row r="289" spans="1:9" ht="12.75">
      <c r="A289"/>
      <c r="B289" s="22"/>
      <c r="C289" s="22"/>
      <c r="D289" s="25"/>
      <c r="E289" s="25" t="s">
        <v>64</v>
      </c>
      <c r="F289" s="25" t="s">
        <v>15</v>
      </c>
      <c r="G289"/>
      <c r="H289"/>
      <c r="I289"/>
    </row>
    <row r="290" spans="1:9" ht="12.75">
      <c r="A290"/>
      <c r="B290" s="22"/>
      <c r="C290" s="22"/>
      <c r="D290" s="25"/>
      <c r="E290" s="25" t="s">
        <v>366</v>
      </c>
      <c r="F290" s="25" t="s">
        <v>199</v>
      </c>
      <c r="G290"/>
      <c r="H290"/>
      <c r="I290"/>
    </row>
    <row r="291" spans="1:9" ht="12.75">
      <c r="A291"/>
      <c r="B291" s="22"/>
      <c r="C291" s="22"/>
      <c r="D291" s="25"/>
      <c r="E291" s="25" t="s">
        <v>367</v>
      </c>
      <c r="F291" s="25" t="s">
        <v>174</v>
      </c>
      <c r="G291"/>
      <c r="H291"/>
      <c r="I291"/>
    </row>
    <row r="292" spans="1:9" ht="12.75">
      <c r="A292"/>
      <c r="B292" s="22"/>
      <c r="C292" s="22"/>
      <c r="D292" s="25"/>
      <c r="E292" s="25" t="s">
        <v>367</v>
      </c>
      <c r="F292" s="25" t="s">
        <v>174</v>
      </c>
      <c r="G292"/>
      <c r="H292"/>
      <c r="I292"/>
    </row>
    <row r="293" spans="1:9" ht="12.75">
      <c r="A293"/>
      <c r="B293" s="22"/>
      <c r="C293" s="22"/>
      <c r="D293" s="25"/>
      <c r="E293" s="25" t="s">
        <v>368</v>
      </c>
      <c r="F293" s="25" t="s">
        <v>216</v>
      </c>
      <c r="G293"/>
      <c r="H293"/>
      <c r="I293"/>
    </row>
    <row r="294" spans="1:9" ht="12.75">
      <c r="A294"/>
      <c r="B294" s="22"/>
      <c r="C294" s="22"/>
      <c r="D294" s="25"/>
      <c r="E294" s="25" t="s">
        <v>369</v>
      </c>
      <c r="F294" s="25" t="s">
        <v>216</v>
      </c>
      <c r="G294"/>
      <c r="H294"/>
      <c r="I294"/>
    </row>
    <row r="295" spans="1:9" ht="12.75">
      <c r="A295"/>
      <c r="B295" s="22"/>
      <c r="C295" s="22"/>
      <c r="D295" s="25"/>
      <c r="E295" s="25" t="s">
        <v>370</v>
      </c>
      <c r="F295" s="25" t="s">
        <v>371</v>
      </c>
      <c r="G295"/>
      <c r="H295"/>
      <c r="I295"/>
    </row>
    <row r="296" spans="1:9" ht="12.75">
      <c r="A296"/>
      <c r="B296" s="22"/>
      <c r="C296" s="22"/>
      <c r="D296" s="26"/>
      <c r="E296" s="25" t="s">
        <v>372</v>
      </c>
      <c r="F296" s="25" t="s">
        <v>373</v>
      </c>
      <c r="G296"/>
      <c r="H296"/>
      <c r="I296"/>
    </row>
    <row r="297" spans="1:9" ht="12.75">
      <c r="A297"/>
      <c r="B297" s="22"/>
      <c r="C297" s="22"/>
      <c r="D297" s="26"/>
      <c r="E297" s="25" t="s">
        <v>374</v>
      </c>
      <c r="F297" s="25" t="s">
        <v>15</v>
      </c>
      <c r="G297"/>
      <c r="H297"/>
      <c r="I297"/>
    </row>
    <row r="298" spans="1:9" ht="12.75">
      <c r="A298"/>
      <c r="B298" s="22"/>
      <c r="C298" s="22"/>
      <c r="D298" s="25"/>
      <c r="E298" s="25" t="s">
        <v>375</v>
      </c>
      <c r="F298" s="25" t="s">
        <v>47</v>
      </c>
      <c r="G298"/>
      <c r="H298"/>
      <c r="I298"/>
    </row>
    <row r="299" spans="1:9" ht="12.75">
      <c r="A299"/>
      <c r="B299" s="22"/>
      <c r="C299" s="22"/>
      <c r="D299"/>
      <c r="E299" s="1" t="s">
        <v>375</v>
      </c>
      <c r="F299" s="1" t="s">
        <v>47</v>
      </c>
      <c r="G299"/>
      <c r="H299"/>
      <c r="I299"/>
    </row>
    <row r="300" spans="1:9" ht="12.75">
      <c r="A300"/>
      <c r="B300" s="22"/>
      <c r="C300" s="22"/>
      <c r="D300" s="25"/>
      <c r="E300" s="25" t="s">
        <v>376</v>
      </c>
      <c r="F300" s="25" t="s">
        <v>377</v>
      </c>
      <c r="G300"/>
      <c r="H300"/>
      <c r="I300"/>
    </row>
    <row r="301" spans="1:9" ht="12.75">
      <c r="A301"/>
      <c r="B301" s="22"/>
      <c r="C301" s="22"/>
      <c r="D301"/>
      <c r="E301" s="1"/>
      <c r="F301"/>
      <c r="G301"/>
      <c r="H301"/>
      <c r="I301"/>
    </row>
    <row r="302" spans="1:9" ht="12.75">
      <c r="A302"/>
      <c r="B302" s="22"/>
      <c r="C302" s="22"/>
      <c r="D302"/>
      <c r="E302" s="1"/>
      <c r="F302"/>
      <c r="G302"/>
      <c r="H302"/>
      <c r="I302"/>
    </row>
    <row r="303" spans="1:9" ht="12.75">
      <c r="A303"/>
      <c r="B303" s="22"/>
      <c r="C303" s="22"/>
      <c r="D303"/>
      <c r="E303" s="1"/>
      <c r="F303"/>
      <c r="G303"/>
      <c r="H303"/>
      <c r="I303"/>
    </row>
    <row r="304" spans="1:9" ht="12.75">
      <c r="A304"/>
      <c r="B304" s="22"/>
      <c r="C304" s="22"/>
      <c r="D304"/>
      <c r="E304" s="1"/>
      <c r="F304"/>
      <c r="G304"/>
      <c r="H304"/>
      <c r="I304"/>
    </row>
    <row r="305" spans="1:9" ht="12.75">
      <c r="A305"/>
      <c r="B305" s="22"/>
      <c r="C305" s="22"/>
      <c r="D305"/>
      <c r="E305" s="1"/>
      <c r="F305"/>
      <c r="G305"/>
      <c r="H305"/>
      <c r="I305"/>
    </row>
    <row r="306" spans="1:9" ht="12.75">
      <c r="A306"/>
      <c r="B306" s="22"/>
      <c r="C306" s="22"/>
      <c r="D306"/>
      <c r="E306" s="1"/>
      <c r="F306"/>
      <c r="G306"/>
      <c r="H306"/>
      <c r="I306"/>
    </row>
    <row r="307" spans="1:9" ht="12.75">
      <c r="A307"/>
      <c r="B307" s="22"/>
      <c r="C307" s="22"/>
      <c r="D307"/>
      <c r="E307" s="1"/>
      <c r="F307"/>
      <c r="G307"/>
      <c r="H307"/>
      <c r="I307"/>
    </row>
    <row r="308" spans="1:9" ht="12.75">
      <c r="A308"/>
      <c r="B308" s="22"/>
      <c r="C308" s="22"/>
      <c r="D308"/>
      <c r="E308" s="1"/>
      <c r="F308"/>
      <c r="G308"/>
      <c r="H308"/>
      <c r="I308"/>
    </row>
    <row r="309" spans="1:9" ht="12.75">
      <c r="A309"/>
      <c r="B309" s="22"/>
      <c r="C309" s="22"/>
      <c r="D309"/>
      <c r="E309" s="1"/>
      <c r="F309"/>
      <c r="G309"/>
      <c r="H309"/>
      <c r="I309"/>
    </row>
    <row r="310" spans="1:9" ht="12.75">
      <c r="A310"/>
      <c r="B310" s="22"/>
      <c r="C310" s="22"/>
      <c r="D310"/>
      <c r="E310" s="1"/>
      <c r="F310"/>
      <c r="G310"/>
      <c r="H310"/>
      <c r="I310"/>
    </row>
    <row r="311" spans="1:9" ht="12.75">
      <c r="A311"/>
      <c r="B311" s="22"/>
      <c r="C311" s="22"/>
      <c r="D311"/>
      <c r="E311" s="1"/>
      <c r="F311"/>
      <c r="G311"/>
      <c r="H311"/>
      <c r="I311"/>
    </row>
    <row r="312" spans="1:9" ht="12.75">
      <c r="A312"/>
      <c r="B312" s="22"/>
      <c r="C312" s="22"/>
      <c r="D312"/>
      <c r="E312" s="1"/>
      <c r="F312"/>
      <c r="G312"/>
      <c r="H312"/>
      <c r="I312"/>
    </row>
    <row r="313" spans="1:9" ht="12.75">
      <c r="A313"/>
      <c r="B313" s="22"/>
      <c r="C313" s="22"/>
      <c r="D313"/>
      <c r="E313" s="1"/>
      <c r="F313"/>
      <c r="G313"/>
      <c r="H313"/>
      <c r="I313"/>
    </row>
    <row r="314" spans="1:9" ht="12.75">
      <c r="A314"/>
      <c r="B314" s="22"/>
      <c r="C314" s="22"/>
      <c r="D314"/>
      <c r="E314" s="1"/>
      <c r="F314"/>
      <c r="G314"/>
      <c r="H314"/>
      <c r="I314"/>
    </row>
    <row r="315" spans="1:9" ht="12.75">
      <c r="A315"/>
      <c r="B315" s="22"/>
      <c r="C315" s="22"/>
      <c r="D315"/>
      <c r="E315" s="1"/>
      <c r="F315"/>
      <c r="G315"/>
      <c r="H315"/>
      <c r="I315"/>
    </row>
    <row r="316" spans="1:9" ht="12.75">
      <c r="A316"/>
      <c r="B316" s="22"/>
      <c r="C316" s="22"/>
      <c r="D316"/>
      <c r="E316" s="1"/>
      <c r="F316"/>
      <c r="G316"/>
      <c r="H316"/>
      <c r="I316"/>
    </row>
    <row r="317" spans="1:9" ht="12.75">
      <c r="A317"/>
      <c r="B317" s="22"/>
      <c r="C317" s="22"/>
      <c r="D317"/>
      <c r="E317" s="1"/>
      <c r="F317"/>
      <c r="G317"/>
      <c r="H317"/>
      <c r="I317"/>
    </row>
    <row r="318" spans="1:9" ht="12.75">
      <c r="A318"/>
      <c r="B318" s="22"/>
      <c r="C318" s="22"/>
      <c r="D318"/>
      <c r="E318" s="1"/>
      <c r="F318"/>
      <c r="G318"/>
      <c r="H318"/>
      <c r="I318"/>
    </row>
    <row r="319" spans="1:9" ht="12.75">
      <c r="A319"/>
      <c r="B319" s="22"/>
      <c r="C319" s="22"/>
      <c r="D319"/>
      <c r="E319" s="1"/>
      <c r="F319"/>
      <c r="G319"/>
      <c r="H319"/>
      <c r="I319"/>
    </row>
    <row r="320" spans="1:9" ht="12.75">
      <c r="A320"/>
      <c r="B320" s="22"/>
      <c r="C320" s="22"/>
      <c r="D320"/>
      <c r="E320" s="1"/>
      <c r="F320"/>
      <c r="G320"/>
      <c r="H320"/>
      <c r="I320"/>
    </row>
    <row r="321" spans="1:9" ht="12.75">
      <c r="A321"/>
      <c r="B321" s="22"/>
      <c r="C321" s="22"/>
      <c r="D321"/>
      <c r="E321" s="1"/>
      <c r="F321"/>
      <c r="G321"/>
      <c r="H321"/>
      <c r="I321"/>
    </row>
    <row r="322" spans="1:9" ht="12.75">
      <c r="A322"/>
      <c r="B322" s="22"/>
      <c r="C322" s="22"/>
      <c r="D322"/>
      <c r="E322" s="1"/>
      <c r="F322"/>
      <c r="G322"/>
      <c r="H322"/>
      <c r="I322"/>
    </row>
    <row r="323" spans="1:9" ht="12.75">
      <c r="A323"/>
      <c r="B323" s="22"/>
      <c r="C323" s="22"/>
      <c r="D323"/>
      <c r="E323" s="1"/>
      <c r="F323"/>
      <c r="G323"/>
      <c r="H323"/>
      <c r="I323"/>
    </row>
    <row r="324" spans="1:9" ht="12.75">
      <c r="A324"/>
      <c r="B324" s="22"/>
      <c r="C324" s="22"/>
      <c r="D324"/>
      <c r="E324" s="1"/>
      <c r="F324"/>
      <c r="G324"/>
      <c r="H324"/>
      <c r="I324"/>
    </row>
    <row r="325" spans="1:9" ht="12.75">
      <c r="A325"/>
      <c r="B325" s="22"/>
      <c r="C325" s="22"/>
      <c r="D325"/>
      <c r="E325" s="1"/>
      <c r="F325"/>
      <c r="G325"/>
      <c r="H325"/>
      <c r="I325"/>
    </row>
    <row r="326" spans="1:9" ht="12.75">
      <c r="A326"/>
      <c r="B326" s="22"/>
      <c r="C326" s="22"/>
      <c r="D326"/>
      <c r="E326" s="1"/>
      <c r="F326"/>
      <c r="G326"/>
      <c r="H326"/>
      <c r="I326"/>
    </row>
    <row r="327" spans="1:9" ht="12.75">
      <c r="A327"/>
      <c r="B327" s="22"/>
      <c r="C327" s="22"/>
      <c r="D327"/>
      <c r="E327" s="1"/>
      <c r="F327"/>
      <c r="G327"/>
      <c r="H327"/>
      <c r="I327"/>
    </row>
    <row r="328" spans="1:9" ht="12.75">
      <c r="A328"/>
      <c r="B328" s="22"/>
      <c r="C328" s="22"/>
      <c r="D328"/>
      <c r="E328" s="1"/>
      <c r="F328"/>
      <c r="G328"/>
      <c r="H328"/>
      <c r="I328"/>
    </row>
    <row r="329" spans="1:9" ht="12.75">
      <c r="A329"/>
      <c r="B329" s="22"/>
      <c r="C329" s="22"/>
      <c r="D329"/>
      <c r="E329" s="1"/>
      <c r="F329"/>
      <c r="G329"/>
      <c r="H329"/>
      <c r="I329"/>
    </row>
    <row r="330" spans="1:9" ht="12.75">
      <c r="A330"/>
      <c r="B330" s="22"/>
      <c r="C330" s="22"/>
      <c r="D330"/>
      <c r="E330" s="1"/>
      <c r="F330"/>
      <c r="G330"/>
      <c r="H330"/>
      <c r="I330"/>
    </row>
    <row r="331" spans="1:9" ht="12.75">
      <c r="A331"/>
      <c r="B331" s="22"/>
      <c r="C331" s="22"/>
      <c r="D331"/>
      <c r="E331" s="1"/>
      <c r="F331"/>
      <c r="G331"/>
      <c r="H331"/>
      <c r="I331"/>
    </row>
    <row r="332" spans="1:9" ht="12.75">
      <c r="A332"/>
      <c r="B332" s="22"/>
      <c r="C332" s="22"/>
      <c r="D332"/>
      <c r="E332" s="1"/>
      <c r="F332"/>
      <c r="G332"/>
      <c r="H332"/>
      <c r="I332"/>
    </row>
    <row r="333" spans="1:9" ht="12.75">
      <c r="A333"/>
      <c r="B333" s="22"/>
      <c r="C333" s="22"/>
      <c r="D333"/>
      <c r="E333" s="1"/>
      <c r="F333"/>
      <c r="G333"/>
      <c r="H333"/>
      <c r="I333"/>
    </row>
    <row r="334" spans="1:9" ht="12.75">
      <c r="A334"/>
      <c r="B334" s="22"/>
      <c r="C334" s="22"/>
      <c r="D334"/>
      <c r="E334" s="1"/>
      <c r="F334"/>
      <c r="G334"/>
      <c r="H334"/>
      <c r="I334"/>
    </row>
    <row r="335" spans="1:9" ht="12.75">
      <c r="A335"/>
      <c r="B335" s="22"/>
      <c r="C335" s="22"/>
      <c r="D335"/>
      <c r="E335" s="1"/>
      <c r="F335"/>
      <c r="G335"/>
      <c r="H335"/>
      <c r="I335"/>
    </row>
    <row r="336" spans="1:9" ht="12.75">
      <c r="A336"/>
      <c r="B336" s="22"/>
      <c r="C336" s="22"/>
      <c r="D336"/>
      <c r="E336" s="1"/>
      <c r="F336"/>
      <c r="G336"/>
      <c r="H336"/>
      <c r="I336"/>
    </row>
    <row r="337" spans="1:9" ht="12.75">
      <c r="A337"/>
      <c r="B337" s="22"/>
      <c r="C337" s="22"/>
      <c r="D337"/>
      <c r="E337" s="1"/>
      <c r="F337"/>
      <c r="G337"/>
      <c r="H337"/>
      <c r="I337"/>
    </row>
    <row r="338" spans="1:9" ht="12.75">
      <c r="A338"/>
      <c r="B338" s="22"/>
      <c r="C338" s="22"/>
      <c r="D338"/>
      <c r="E338" s="1"/>
      <c r="F338"/>
      <c r="G338"/>
      <c r="H338"/>
      <c r="I338"/>
    </row>
    <row r="339" spans="1:9" ht="12.75">
      <c r="A339"/>
      <c r="B339" s="22"/>
      <c r="C339" s="22"/>
      <c r="D339"/>
      <c r="E339" s="1"/>
      <c r="F339"/>
      <c r="G339"/>
      <c r="H339"/>
      <c r="I339"/>
    </row>
    <row r="340" spans="1:9" ht="12.75">
      <c r="A340"/>
      <c r="B340" s="22"/>
      <c r="C340" s="22"/>
      <c r="D340"/>
      <c r="E340" s="1"/>
      <c r="F340"/>
      <c r="G340"/>
      <c r="H340"/>
      <c r="I340"/>
    </row>
    <row r="341" spans="1:9" ht="12.75">
      <c r="A341"/>
      <c r="B341" s="22"/>
      <c r="C341" s="22"/>
      <c r="D341"/>
      <c r="E341" s="1"/>
      <c r="F341"/>
      <c r="G341"/>
      <c r="H341"/>
      <c r="I341"/>
    </row>
    <row r="342" spans="1:9" ht="12.75">
      <c r="A342"/>
      <c r="B342" s="22"/>
      <c r="C342" s="22"/>
      <c r="D342"/>
      <c r="E342" s="1"/>
      <c r="F342"/>
      <c r="G342"/>
      <c r="H342"/>
      <c r="I342"/>
    </row>
    <row r="343" spans="1:9" ht="12.75">
      <c r="A343"/>
      <c r="B343" s="22"/>
      <c r="C343" s="22"/>
      <c r="D343"/>
      <c r="E343" s="1"/>
      <c r="F343"/>
      <c r="G343"/>
      <c r="H343"/>
      <c r="I343"/>
    </row>
    <row r="344" spans="1:9" ht="12.75">
      <c r="A344"/>
      <c r="B344" s="22"/>
      <c r="C344" s="22"/>
      <c r="D344"/>
      <c r="E344" s="1"/>
      <c r="F344"/>
      <c r="G344"/>
      <c r="H344"/>
      <c r="I344"/>
    </row>
    <row r="345" spans="1:9" ht="12.75">
      <c r="A345"/>
      <c r="B345" s="22"/>
      <c r="C345" s="22"/>
      <c r="D345"/>
      <c r="E345" s="1"/>
      <c r="F345"/>
      <c r="G345"/>
      <c r="H345"/>
      <c r="I345"/>
    </row>
    <row r="346" spans="1:9" ht="12.75">
      <c r="A346"/>
      <c r="B346" s="22"/>
      <c r="C346" s="22"/>
      <c r="D346"/>
      <c r="E346" s="1"/>
      <c r="F346"/>
      <c r="G346"/>
      <c r="H346"/>
      <c r="I346"/>
    </row>
    <row r="347" spans="1:9" ht="12.75">
      <c r="A347"/>
      <c r="B347" s="22"/>
      <c r="C347" s="22"/>
      <c r="D347"/>
      <c r="E347" s="1"/>
      <c r="F347"/>
      <c r="G347"/>
      <c r="H347"/>
      <c r="I347"/>
    </row>
    <row r="348" spans="1:9" ht="12.75">
      <c r="A348"/>
      <c r="B348" s="22"/>
      <c r="C348" s="22"/>
      <c r="D348"/>
      <c r="E348" s="1"/>
      <c r="F348"/>
      <c r="G348"/>
      <c r="H348"/>
      <c r="I348"/>
    </row>
    <row r="349" spans="1:9" ht="12.75">
      <c r="A349"/>
      <c r="B349" s="22"/>
      <c r="C349" s="22"/>
      <c r="D349"/>
      <c r="E349" s="1"/>
      <c r="F349"/>
      <c r="G349"/>
      <c r="H349"/>
      <c r="I349"/>
    </row>
    <row r="350" spans="1:9" ht="12.75">
      <c r="A350"/>
      <c r="B350" s="22"/>
      <c r="C350" s="22"/>
      <c r="D350"/>
      <c r="E350" s="1"/>
      <c r="F350"/>
      <c r="G350"/>
      <c r="H350"/>
      <c r="I350"/>
    </row>
    <row r="351" spans="1:9" ht="12.75">
      <c r="A351"/>
      <c r="B351" s="22"/>
      <c r="C351" s="22"/>
      <c r="D351"/>
      <c r="E351" s="1"/>
      <c r="F351"/>
      <c r="G351"/>
      <c r="H351"/>
      <c r="I351"/>
    </row>
    <row r="352" spans="1:9" ht="12.75">
      <c r="A352"/>
      <c r="B352" s="22"/>
      <c r="C352" s="22"/>
      <c r="D352"/>
      <c r="E352" s="1"/>
      <c r="F352"/>
      <c r="G352"/>
      <c r="H352"/>
      <c r="I352"/>
    </row>
    <row r="353" spans="1:9" ht="12.75">
      <c r="A353"/>
      <c r="B353" s="22"/>
      <c r="C353" s="22"/>
      <c r="D353"/>
      <c r="E353" s="1"/>
      <c r="F353"/>
      <c r="G353"/>
      <c r="H353"/>
      <c r="I353"/>
    </row>
    <row r="354" spans="1:9" ht="12.75">
      <c r="A354"/>
      <c r="B354" s="22"/>
      <c r="C354" s="22"/>
      <c r="D354"/>
      <c r="E354" s="1"/>
      <c r="F354"/>
      <c r="G354"/>
      <c r="H354"/>
      <c r="I354"/>
    </row>
    <row r="355" spans="1:9" ht="12.75">
      <c r="A355"/>
      <c r="B355" s="22"/>
      <c r="C355" s="22"/>
      <c r="D355"/>
      <c r="E355" s="1"/>
      <c r="F355"/>
      <c r="G355"/>
      <c r="H355"/>
      <c r="I355"/>
    </row>
    <row r="356" spans="1:9" ht="12.75">
      <c r="A356"/>
      <c r="B356" s="22"/>
      <c r="C356" s="22"/>
      <c r="D356"/>
      <c r="E356" s="1"/>
      <c r="F356"/>
      <c r="G356"/>
      <c r="H356"/>
      <c r="I356"/>
    </row>
    <row r="357" spans="1:9" ht="12.75">
      <c r="A357"/>
      <c r="B357" s="22"/>
      <c r="C357" s="22"/>
      <c r="D357"/>
      <c r="E357" s="1"/>
      <c r="F357"/>
      <c r="G357"/>
      <c r="H357"/>
      <c r="I357"/>
    </row>
    <row r="358" spans="1:9" ht="12.75">
      <c r="A358"/>
      <c r="B358" s="22"/>
      <c r="C358" s="22"/>
      <c r="D358"/>
      <c r="E358" s="1"/>
      <c r="F358"/>
      <c r="G358"/>
      <c r="H358"/>
      <c r="I358"/>
    </row>
    <row r="359" spans="1:9" ht="12.75">
      <c r="A359"/>
      <c r="B359" s="22"/>
      <c r="C359" s="22"/>
      <c r="D359"/>
      <c r="E359" s="1"/>
      <c r="F359"/>
      <c r="G359"/>
      <c r="H359"/>
      <c r="I359"/>
    </row>
    <row r="360" spans="1:9" ht="12.75">
      <c r="A360"/>
      <c r="B360" s="22"/>
      <c r="C360" s="22"/>
      <c r="D360"/>
      <c r="E360" s="1"/>
      <c r="F360"/>
      <c r="G360"/>
      <c r="H360"/>
      <c r="I360"/>
    </row>
    <row r="361" spans="1:9" ht="12.75">
      <c r="A361"/>
      <c r="B361" s="22"/>
      <c r="C361" s="22"/>
      <c r="D361"/>
      <c r="E361" s="1"/>
      <c r="F361"/>
      <c r="G361"/>
      <c r="H361"/>
      <c r="I361"/>
    </row>
    <row r="362" spans="1:9" ht="12.75">
      <c r="A362"/>
      <c r="B362" s="22"/>
      <c r="C362" s="22"/>
      <c r="D362"/>
      <c r="E362" s="1"/>
      <c r="F362"/>
      <c r="G362"/>
      <c r="H362"/>
      <c r="I362"/>
    </row>
    <row r="363" spans="1:9" ht="12.75">
      <c r="A363"/>
      <c r="B363" s="22"/>
      <c r="C363" s="22"/>
      <c r="D363"/>
      <c r="E363" s="1"/>
      <c r="F363"/>
      <c r="G363"/>
      <c r="H363"/>
      <c r="I363"/>
    </row>
    <row r="364" spans="1:9" ht="12.75">
      <c r="A364"/>
      <c r="B364" s="22"/>
      <c r="C364" s="22"/>
      <c r="D364"/>
      <c r="E364" s="1"/>
      <c r="F364"/>
      <c r="G364"/>
      <c r="H364"/>
      <c r="I364"/>
    </row>
    <row r="365" spans="1:9" ht="12.75">
      <c r="A365"/>
      <c r="B365" s="22"/>
      <c r="C365" s="22"/>
      <c r="D365"/>
      <c r="E365" s="1"/>
      <c r="F365"/>
      <c r="G365"/>
      <c r="H365"/>
      <c r="I365"/>
    </row>
    <row r="366" spans="1:9" ht="12.75">
      <c r="A366"/>
      <c r="B366" s="22"/>
      <c r="C366" s="22"/>
      <c r="D366"/>
      <c r="E366" s="1"/>
      <c r="F366"/>
      <c r="G366"/>
      <c r="H366"/>
      <c r="I366"/>
    </row>
    <row r="367" spans="1:9" ht="12.75">
      <c r="A367"/>
      <c r="B367" s="22"/>
      <c r="C367" s="22"/>
      <c r="D367"/>
      <c r="E367" s="1"/>
      <c r="F367"/>
      <c r="G367"/>
      <c r="H367"/>
      <c r="I367"/>
    </row>
    <row r="368" spans="1:9" ht="12.75">
      <c r="A368"/>
      <c r="B368" s="22"/>
      <c r="C368" s="22"/>
      <c r="D368"/>
      <c r="E368" s="1"/>
      <c r="F368"/>
      <c r="G368"/>
      <c r="H368"/>
      <c r="I368"/>
    </row>
    <row r="369" spans="1:9" ht="12.75">
      <c r="A369"/>
      <c r="B369" s="22"/>
      <c r="C369" s="22"/>
      <c r="D369"/>
      <c r="E369" s="1"/>
      <c r="F369"/>
      <c r="G369"/>
      <c r="H369"/>
      <c r="I369"/>
    </row>
    <row r="370" spans="1:9" ht="12.75">
      <c r="A370"/>
      <c r="B370" s="22"/>
      <c r="C370" s="22"/>
      <c r="D370"/>
      <c r="E370" s="1"/>
      <c r="F370"/>
      <c r="G370"/>
      <c r="H370"/>
      <c r="I370"/>
    </row>
    <row r="371" spans="1:9" ht="12.75">
      <c r="A371"/>
      <c r="B371" s="22"/>
      <c r="C371" s="22"/>
      <c r="D371"/>
      <c r="E371" s="1"/>
      <c r="F371"/>
      <c r="G371"/>
      <c r="H371"/>
      <c r="I371"/>
    </row>
    <row r="372" spans="1:9" ht="12.75">
      <c r="A372"/>
      <c r="B372" s="22"/>
      <c r="C372" s="22"/>
      <c r="D372"/>
      <c r="E372" s="1"/>
      <c r="F372"/>
      <c r="G372"/>
      <c r="H372"/>
      <c r="I372"/>
    </row>
    <row r="373" spans="1:9" ht="12.75">
      <c r="A373"/>
      <c r="B373" s="22"/>
      <c r="C373" s="22"/>
      <c r="D373"/>
      <c r="E373" s="1"/>
      <c r="F373"/>
      <c r="G373"/>
      <c r="H373"/>
      <c r="I373"/>
    </row>
    <row r="374" spans="1:9" ht="12.75">
      <c r="A374"/>
      <c r="B374" s="22"/>
      <c r="C374" s="22"/>
      <c r="D374"/>
      <c r="E374" s="1"/>
      <c r="F374"/>
      <c r="G374"/>
      <c r="H374"/>
      <c r="I374"/>
    </row>
    <row r="375" spans="1:9" ht="12.75">
      <c r="A375"/>
      <c r="B375" s="22"/>
      <c r="C375" s="22"/>
      <c r="D375"/>
      <c r="E375" s="1"/>
      <c r="F375"/>
      <c r="G375"/>
      <c r="H375"/>
      <c r="I375"/>
    </row>
    <row r="376" spans="1:9" ht="12.75">
      <c r="A376"/>
      <c r="B376" s="22"/>
      <c r="C376" s="22"/>
      <c r="D376"/>
      <c r="E376" s="1"/>
      <c r="F376"/>
      <c r="G376"/>
      <c r="H376"/>
      <c r="I376"/>
    </row>
    <row r="377" spans="1:9" ht="12.75">
      <c r="A377"/>
      <c r="B377" s="22"/>
      <c r="C377" s="22"/>
      <c r="D377"/>
      <c r="E377" s="1"/>
      <c r="F377"/>
      <c r="G377"/>
      <c r="H377"/>
      <c r="I377"/>
    </row>
    <row r="378" spans="1:9" ht="12.75">
      <c r="A378"/>
      <c r="B378" s="22"/>
      <c r="C378" s="22"/>
      <c r="D378"/>
      <c r="E378" s="1"/>
      <c r="F378"/>
      <c r="G378"/>
      <c r="H378"/>
      <c r="I378"/>
    </row>
    <row r="379" spans="1:9" ht="12.75">
      <c r="A379"/>
      <c r="B379" s="22"/>
      <c r="C379" s="22"/>
      <c r="D379"/>
      <c r="E379" s="1"/>
      <c r="F379"/>
      <c r="G379"/>
      <c r="H379"/>
      <c r="I379"/>
    </row>
    <row r="380" spans="1:9" ht="12.75">
      <c r="A380"/>
      <c r="B380" s="22"/>
      <c r="C380" s="22"/>
      <c r="D380"/>
      <c r="E380" s="1"/>
      <c r="F380"/>
      <c r="G380"/>
      <c r="H380"/>
      <c r="I380"/>
    </row>
    <row r="381" spans="1:9" ht="12.75">
      <c r="A381"/>
      <c r="B381" s="22"/>
      <c r="C381" s="22"/>
      <c r="D381"/>
      <c r="E381" s="1"/>
      <c r="F381"/>
      <c r="G381"/>
      <c r="H381"/>
      <c r="I381"/>
    </row>
    <row r="382" spans="1:9" ht="12.75">
      <c r="A382"/>
      <c r="B382" s="22"/>
      <c r="C382" s="22"/>
      <c r="D382"/>
      <c r="E382" s="1"/>
      <c r="F382"/>
      <c r="G382"/>
      <c r="H382"/>
      <c r="I382"/>
    </row>
    <row r="383" spans="1:9" ht="12.75">
      <c r="A383"/>
      <c r="B383" s="22"/>
      <c r="C383" s="22"/>
      <c r="D383"/>
      <c r="E383" s="1"/>
      <c r="F383"/>
      <c r="G383"/>
      <c r="H383"/>
      <c r="I383"/>
    </row>
    <row r="384" spans="1:9" ht="12.75">
      <c r="A384"/>
      <c r="B384" s="22"/>
      <c r="C384" s="22"/>
      <c r="D384"/>
      <c r="E384" s="1"/>
      <c r="F384"/>
      <c r="G384"/>
      <c r="H384"/>
      <c r="I384"/>
    </row>
    <row r="385" spans="1:9" ht="12.75">
      <c r="A385"/>
      <c r="B385" s="22"/>
      <c r="C385" s="22"/>
      <c r="D385"/>
      <c r="E385" s="1"/>
      <c r="F385"/>
      <c r="G385"/>
      <c r="H385"/>
      <c r="I385"/>
    </row>
    <row r="386" spans="1:9" ht="12.75">
      <c r="A386"/>
      <c r="B386" s="22"/>
      <c r="C386" s="22"/>
      <c r="D386"/>
      <c r="E386" s="1"/>
      <c r="F386"/>
      <c r="G386"/>
      <c r="H386"/>
      <c r="I386"/>
    </row>
    <row r="387" spans="1:9" ht="12.75">
      <c r="A387"/>
      <c r="B387" s="22"/>
      <c r="C387" s="22"/>
      <c r="D387"/>
      <c r="E387" s="1"/>
      <c r="F387"/>
      <c r="G387"/>
      <c r="H387"/>
      <c r="I387"/>
    </row>
    <row r="388" spans="1:9" ht="12.75">
      <c r="A388"/>
      <c r="B388" s="22"/>
      <c r="C388" s="22"/>
      <c r="D388"/>
      <c r="E388" s="1"/>
      <c r="F388"/>
      <c r="G388"/>
      <c r="H388"/>
      <c r="I388"/>
    </row>
    <row r="389" spans="1:9" ht="12.75">
      <c r="A389"/>
      <c r="B389" s="22"/>
      <c r="C389" s="22"/>
      <c r="D389"/>
      <c r="E389" s="1"/>
      <c r="F389"/>
      <c r="G389"/>
      <c r="H389"/>
      <c r="I389"/>
    </row>
    <row r="390" spans="1:9" ht="12.75">
      <c r="A390"/>
      <c r="B390" s="22"/>
      <c r="C390" s="22"/>
      <c r="D390"/>
      <c r="E390" s="1"/>
      <c r="F390"/>
      <c r="G390"/>
      <c r="H390"/>
      <c r="I390"/>
    </row>
    <row r="391" spans="1:9" ht="12.75">
      <c r="A391"/>
      <c r="B391" s="22"/>
      <c r="C391" s="22"/>
      <c r="D391"/>
      <c r="E391" s="1"/>
      <c r="F391"/>
      <c r="G391"/>
      <c r="H391"/>
      <c r="I391"/>
    </row>
    <row r="392" spans="1:9" ht="12.75">
      <c r="A392"/>
      <c r="B392" s="22"/>
      <c r="C392" s="22"/>
      <c r="D392"/>
      <c r="E392" s="1"/>
      <c r="F392"/>
      <c r="G392"/>
      <c r="H392"/>
      <c r="I392"/>
    </row>
    <row r="393" spans="1:9" ht="12.75">
      <c r="A393"/>
      <c r="B393" s="22"/>
      <c r="C393" s="22"/>
      <c r="D393"/>
      <c r="E393" s="1"/>
      <c r="F393"/>
      <c r="G393"/>
      <c r="H393"/>
      <c r="I393"/>
    </row>
    <row r="394" spans="1:9" ht="12.75">
      <c r="A394"/>
      <c r="B394" s="22"/>
      <c r="C394" s="22"/>
      <c r="D394"/>
      <c r="E394" s="1"/>
      <c r="F394"/>
      <c r="G394"/>
      <c r="H394"/>
      <c r="I394"/>
    </row>
    <row r="395" spans="1:9" ht="12.75">
      <c r="A395"/>
      <c r="B395" s="22"/>
      <c r="C395" s="22"/>
      <c r="D395"/>
      <c r="E395" s="1"/>
      <c r="F395"/>
      <c r="G395"/>
      <c r="H395"/>
      <c r="I395"/>
    </row>
    <row r="396" spans="1:9" ht="12.75">
      <c r="A396"/>
      <c r="B396" s="22"/>
      <c r="C396" s="22"/>
      <c r="D396"/>
      <c r="E396" s="1"/>
      <c r="F396"/>
      <c r="G396"/>
      <c r="H396"/>
      <c r="I396"/>
    </row>
    <row r="397" spans="1:9" ht="12.75">
      <c r="A397"/>
      <c r="B397" s="22"/>
      <c r="C397" s="22"/>
      <c r="D397"/>
      <c r="E397" s="1"/>
      <c r="F397"/>
      <c r="G397"/>
      <c r="H397"/>
      <c r="I397"/>
    </row>
    <row r="398" spans="1:9" ht="12.75">
      <c r="A398"/>
      <c r="B398" s="22"/>
      <c r="C398" s="22"/>
      <c r="D398"/>
      <c r="E398" s="1"/>
      <c r="F398"/>
      <c r="G398"/>
      <c r="H398"/>
      <c r="I398"/>
    </row>
    <row r="399" spans="1:9" ht="12.75">
      <c r="A399"/>
      <c r="B399" s="22"/>
      <c r="C399" s="22"/>
      <c r="D399"/>
      <c r="E399" s="1"/>
      <c r="F399"/>
      <c r="G399"/>
      <c r="H399"/>
      <c r="I399"/>
    </row>
    <row r="400" spans="1:9" ht="12.75">
      <c r="A400"/>
      <c r="B400" s="22"/>
      <c r="C400" s="22"/>
      <c r="D400"/>
      <c r="E400" s="1"/>
      <c r="F400"/>
      <c r="G400"/>
      <c r="H400"/>
      <c r="I400"/>
    </row>
    <row r="401" spans="1:9" ht="12.75">
      <c r="A401"/>
      <c r="B401" s="22"/>
      <c r="C401" s="22"/>
      <c r="D401"/>
      <c r="E401" s="1"/>
      <c r="F401"/>
      <c r="G401"/>
      <c r="H401"/>
      <c r="I401"/>
    </row>
    <row r="402" spans="1:9" ht="12.75">
      <c r="A402"/>
      <c r="B402" s="22"/>
      <c r="C402" s="22"/>
      <c r="D402"/>
      <c r="E402" s="1"/>
      <c r="F402"/>
      <c r="G402"/>
      <c r="H402"/>
      <c r="I402"/>
    </row>
    <row r="403" spans="1:9" ht="12.75">
      <c r="A403"/>
      <c r="B403" s="22"/>
      <c r="C403" s="22"/>
      <c r="D403"/>
      <c r="E403" s="1"/>
      <c r="F403"/>
      <c r="G403"/>
      <c r="H403"/>
      <c r="I403"/>
    </row>
    <row r="404" spans="1:9" ht="12.75">
      <c r="A404"/>
      <c r="B404" s="22"/>
      <c r="C404" s="22"/>
      <c r="D404"/>
      <c r="E404" s="1"/>
      <c r="F404"/>
      <c r="G404"/>
      <c r="H404"/>
      <c r="I404"/>
    </row>
    <row r="405" spans="1:9" ht="12.75">
      <c r="A405"/>
      <c r="B405" s="22"/>
      <c r="C405" s="22"/>
      <c r="D405"/>
      <c r="E405" s="1"/>
      <c r="F405"/>
      <c r="G405"/>
      <c r="H405"/>
      <c r="I405"/>
    </row>
    <row r="406" spans="1:9" ht="12.75">
      <c r="A406"/>
      <c r="B406" s="22"/>
      <c r="C406" s="22"/>
      <c r="D406"/>
      <c r="E406" s="1"/>
      <c r="F406"/>
      <c r="G406"/>
      <c r="H406"/>
      <c r="I406"/>
    </row>
    <row r="407" spans="1:9" ht="12.75">
      <c r="A407"/>
      <c r="B407" s="22"/>
      <c r="C407" s="22"/>
      <c r="D407"/>
      <c r="E407" s="1"/>
      <c r="F407"/>
      <c r="G407"/>
      <c r="H407"/>
      <c r="I407"/>
    </row>
    <row r="408" spans="1:9" ht="12.75">
      <c r="A408"/>
      <c r="B408" s="22"/>
      <c r="C408" s="22"/>
      <c r="D408"/>
      <c r="E408" s="1"/>
      <c r="F408"/>
      <c r="G408"/>
      <c r="H408"/>
      <c r="I408"/>
    </row>
    <row r="409" spans="1:9" ht="12.75">
      <c r="A409"/>
      <c r="B409" s="22"/>
      <c r="C409" s="22"/>
      <c r="D409"/>
      <c r="E409" s="1"/>
      <c r="F409"/>
      <c r="G409"/>
      <c r="H409"/>
      <c r="I409"/>
    </row>
    <row r="410" spans="1:9" ht="12.75">
      <c r="A410"/>
      <c r="B410" s="22"/>
      <c r="C410" s="22"/>
      <c r="D410"/>
      <c r="E410" s="1"/>
      <c r="F410"/>
      <c r="G410"/>
      <c r="H410"/>
      <c r="I410"/>
    </row>
    <row r="411" spans="1:9" ht="12.75">
      <c r="A411"/>
      <c r="B411" s="22"/>
      <c r="C411" s="22"/>
      <c r="D411"/>
      <c r="E411" s="1"/>
      <c r="F411"/>
      <c r="G411"/>
      <c r="H411"/>
      <c r="I411"/>
    </row>
    <row r="412" spans="1:9" ht="12.75">
      <c r="A412"/>
      <c r="B412" s="22"/>
      <c r="C412" s="22"/>
      <c r="D412"/>
      <c r="E412" s="1"/>
      <c r="F412"/>
      <c r="G412"/>
      <c r="H412"/>
      <c r="I412"/>
    </row>
    <row r="413" spans="1:9" ht="12.75">
      <c r="A413"/>
      <c r="B413" s="22"/>
      <c r="C413" s="22"/>
      <c r="D413"/>
      <c r="E413" s="1"/>
      <c r="F413"/>
      <c r="G413"/>
      <c r="H413"/>
      <c r="I413"/>
    </row>
    <row r="414" spans="1:9" ht="12.75">
      <c r="A414"/>
      <c r="B414" s="22"/>
      <c r="C414" s="22"/>
      <c r="D414"/>
      <c r="E414" s="1"/>
      <c r="F414"/>
      <c r="G414"/>
      <c r="H414"/>
      <c r="I414"/>
    </row>
    <row r="415" spans="1:9" ht="12.75">
      <c r="A415"/>
      <c r="B415" s="22"/>
      <c r="C415" s="22"/>
      <c r="D415"/>
      <c r="E415" s="1"/>
      <c r="F415"/>
      <c r="G415"/>
      <c r="H415"/>
      <c r="I415"/>
    </row>
    <row r="416" spans="1:9" ht="12.75">
      <c r="A416"/>
      <c r="B416" s="22"/>
      <c r="C416" s="22"/>
      <c r="D416"/>
      <c r="E416" s="1"/>
      <c r="F416"/>
      <c r="G416"/>
      <c r="H416"/>
      <c r="I416"/>
    </row>
    <row r="417" spans="1:9" ht="12.75">
      <c r="A417"/>
      <c r="B417" s="22"/>
      <c r="C417" s="22"/>
      <c r="D417"/>
      <c r="E417" s="1"/>
      <c r="F417"/>
      <c r="G417"/>
      <c r="H417"/>
      <c r="I417"/>
    </row>
    <row r="418" spans="1:9" ht="12.75">
      <c r="A418"/>
      <c r="B418" s="22"/>
      <c r="C418" s="22"/>
      <c r="D418"/>
      <c r="E418" s="1"/>
      <c r="F418"/>
      <c r="G418"/>
      <c r="H418"/>
      <c r="I418"/>
    </row>
    <row r="419" spans="1:9" ht="12.75">
      <c r="A419"/>
      <c r="B419" s="22"/>
      <c r="C419" s="22"/>
      <c r="D419"/>
      <c r="E419" s="1"/>
      <c r="F419"/>
      <c r="G419"/>
      <c r="H419"/>
      <c r="I419"/>
    </row>
    <row r="420" spans="1:9" ht="12.75">
      <c r="A420"/>
      <c r="B420" s="22"/>
      <c r="C420" s="22"/>
      <c r="D420"/>
      <c r="E420" s="1"/>
      <c r="F420"/>
      <c r="G420"/>
      <c r="H420"/>
      <c r="I420"/>
    </row>
    <row r="421" spans="1:9" ht="12.75">
      <c r="A421"/>
      <c r="B421" s="22"/>
      <c r="C421" s="22"/>
      <c r="D421"/>
      <c r="E421" s="1"/>
      <c r="F421"/>
      <c r="G421"/>
      <c r="H421"/>
      <c r="I421"/>
    </row>
    <row r="422" spans="1:9" ht="12.75">
      <c r="A422"/>
      <c r="B422" s="22"/>
      <c r="C422" s="22"/>
      <c r="D422"/>
      <c r="E422" s="1"/>
      <c r="F422"/>
      <c r="G422"/>
      <c r="H422"/>
      <c r="I422"/>
    </row>
    <row r="423" spans="1:9" ht="12.75">
      <c r="A423"/>
      <c r="B423" s="22"/>
      <c r="C423" s="22"/>
      <c r="D423"/>
      <c r="E423" s="1"/>
      <c r="F423"/>
      <c r="G423"/>
      <c r="H423"/>
      <c r="I423"/>
    </row>
    <row r="424" spans="1:9" ht="12.75">
      <c r="A424"/>
      <c r="B424" s="22"/>
      <c r="C424" s="22"/>
      <c r="D424"/>
      <c r="E424" s="1"/>
      <c r="F424"/>
      <c r="G424"/>
      <c r="H424"/>
      <c r="I424"/>
    </row>
    <row r="425" spans="1:9" ht="12.75">
      <c r="A425"/>
      <c r="B425" s="22"/>
      <c r="C425" s="22"/>
      <c r="D425"/>
      <c r="E425" s="1"/>
      <c r="F425"/>
      <c r="G425"/>
      <c r="H425"/>
      <c r="I425"/>
    </row>
    <row r="426" spans="1:9" ht="12.75">
      <c r="A426"/>
      <c r="B426" s="22"/>
      <c r="C426" s="22"/>
      <c r="D426"/>
      <c r="E426" s="1"/>
      <c r="F426"/>
      <c r="G426"/>
      <c r="H426"/>
      <c r="I426"/>
    </row>
    <row r="427" spans="1:9" ht="12.75">
      <c r="A427"/>
      <c r="B427" s="22"/>
      <c r="C427" s="22"/>
      <c r="D427"/>
      <c r="E427" s="1"/>
      <c r="F427"/>
      <c r="G427"/>
      <c r="H427"/>
      <c r="I427"/>
    </row>
    <row r="428" spans="1:9" ht="12.75">
      <c r="A428"/>
      <c r="B428" s="22"/>
      <c r="C428" s="22"/>
      <c r="D428"/>
      <c r="E428" s="1"/>
      <c r="F428"/>
      <c r="G428"/>
      <c r="H428"/>
      <c r="I428"/>
    </row>
  </sheetData>
  <sheetProtection selectLockedCells="1" selectUnlockedCells="1"/>
  <mergeCells count="22">
    <mergeCell ref="A1:C2"/>
    <mergeCell ref="D1:G2"/>
    <mergeCell ref="H1:I2"/>
    <mergeCell ref="A3:B3"/>
    <mergeCell ref="D3:D4"/>
    <mergeCell ref="E3:E4"/>
    <mergeCell ref="F3:F4"/>
    <mergeCell ref="G3:G4"/>
    <mergeCell ref="H3:H4"/>
    <mergeCell ref="I3:I4"/>
    <mergeCell ref="B4:C4"/>
    <mergeCell ref="A41:C42"/>
    <mergeCell ref="D41:G42"/>
    <mergeCell ref="H41:I42"/>
    <mergeCell ref="A43:C43"/>
    <mergeCell ref="D43:D44"/>
    <mergeCell ref="E43:E44"/>
    <mergeCell ref="F43:F44"/>
    <mergeCell ref="G43:G44"/>
    <mergeCell ref="H43:H44"/>
    <mergeCell ref="I43:I44"/>
    <mergeCell ref="B44:C44"/>
  </mergeCells>
  <printOptions/>
  <pageMargins left="0.20416666666666666" right="0.16527777777777777" top="0.20902777777777778" bottom="0.23541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2"/>
  <sheetViews>
    <sheetView workbookViewId="0" topLeftCell="A1">
      <selection activeCell="H11" sqref="H11"/>
    </sheetView>
  </sheetViews>
  <sheetFormatPr defaultColWidth="12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  <col min="8" max="16384" width="11.57421875" style="0" customWidth="1"/>
  </cols>
  <sheetData>
    <row r="1" spans="1:8" ht="9.75" customHeight="1">
      <c r="A1" s="31"/>
      <c r="B1" s="39"/>
      <c r="G1" s="1"/>
      <c r="H1" s="4"/>
    </row>
    <row r="2" spans="1:8" ht="13.5" customHeight="1">
      <c r="A2" s="5" t="s">
        <v>378</v>
      </c>
      <c r="B2" s="5"/>
      <c r="C2" s="40" t="s">
        <v>1</v>
      </c>
      <c r="D2" s="40"/>
      <c r="E2" s="40"/>
      <c r="F2" s="41">
        <v>42924</v>
      </c>
      <c r="G2" s="1"/>
      <c r="H2" s="4"/>
    </row>
    <row r="3" spans="1:8" ht="12.75">
      <c r="A3" s="5"/>
      <c r="B3" s="5"/>
      <c r="C3" s="40"/>
      <c r="D3" s="40"/>
      <c r="E3" s="40"/>
      <c r="F3" s="41"/>
      <c r="G3" s="42"/>
      <c r="H3" s="4"/>
    </row>
    <row r="4" spans="1:8" ht="6" customHeight="1">
      <c r="A4" s="31"/>
      <c r="G4" s="1"/>
      <c r="H4" s="4"/>
    </row>
    <row r="5" spans="1:8" ht="15" customHeight="1">
      <c r="A5" s="19" t="s">
        <v>379</v>
      </c>
      <c r="B5" s="28" t="s">
        <v>380</v>
      </c>
      <c r="C5" s="28" t="s">
        <v>381</v>
      </c>
      <c r="D5" s="29" t="s">
        <v>6</v>
      </c>
      <c r="E5" s="29" t="s">
        <v>7</v>
      </c>
      <c r="F5" s="29" t="s">
        <v>8</v>
      </c>
      <c r="G5" s="33"/>
      <c r="H5" s="4"/>
    </row>
    <row r="6" spans="1:8" ht="15" customHeight="1">
      <c r="A6" s="18" t="s">
        <v>3</v>
      </c>
      <c r="B6" s="18" t="s">
        <v>126</v>
      </c>
      <c r="C6" s="18" t="s">
        <v>4</v>
      </c>
      <c r="D6" s="18" t="s">
        <v>6</v>
      </c>
      <c r="E6" s="18" t="s">
        <v>7</v>
      </c>
      <c r="F6" s="18" t="s">
        <v>8</v>
      </c>
      <c r="G6" s="33"/>
      <c r="H6" s="4"/>
    </row>
    <row r="7" spans="1:8" ht="15" customHeight="1">
      <c r="A7" s="43" t="s">
        <v>12</v>
      </c>
      <c r="B7" s="44" t="s">
        <v>382</v>
      </c>
      <c r="C7" s="45">
        <v>12</v>
      </c>
      <c r="D7" s="44" t="s">
        <v>47</v>
      </c>
      <c r="E7" s="44">
        <v>34</v>
      </c>
      <c r="F7" s="46">
        <v>0.00024537037037037035</v>
      </c>
      <c r="G7" s="47"/>
      <c r="H7" s="4"/>
    </row>
    <row r="8" spans="1:8" ht="15" customHeight="1">
      <c r="A8" s="43" t="s">
        <v>16</v>
      </c>
      <c r="B8" s="44" t="s">
        <v>383</v>
      </c>
      <c r="C8" s="45">
        <v>12</v>
      </c>
      <c r="D8" s="44" t="s">
        <v>19</v>
      </c>
      <c r="E8" s="44">
        <v>40</v>
      </c>
      <c r="F8" s="46">
        <v>0.00025810185185185186</v>
      </c>
      <c r="G8" s="47"/>
      <c r="H8" s="4"/>
    </row>
    <row r="9" spans="1:8" ht="15" customHeight="1">
      <c r="A9" s="43" t="s">
        <v>20</v>
      </c>
      <c r="B9" s="44" t="s">
        <v>384</v>
      </c>
      <c r="C9" s="45">
        <v>13</v>
      </c>
      <c r="D9" s="44" t="s">
        <v>385</v>
      </c>
      <c r="E9" s="44">
        <v>50</v>
      </c>
      <c r="F9" s="46">
        <v>0.0002962962962962963</v>
      </c>
      <c r="G9" s="47"/>
      <c r="H9" s="4"/>
    </row>
    <row r="10" spans="1:8" ht="15" customHeight="1">
      <c r="A10" s="43" t="s">
        <v>23</v>
      </c>
      <c r="B10" s="44" t="s">
        <v>386</v>
      </c>
      <c r="C10" s="45">
        <v>13</v>
      </c>
      <c r="D10" s="44" t="s">
        <v>47</v>
      </c>
      <c r="E10" s="44">
        <v>38</v>
      </c>
      <c r="F10" s="46">
        <v>0.00031134259259259255</v>
      </c>
      <c r="G10" s="47"/>
      <c r="H10" s="4"/>
    </row>
    <row r="11" spans="1:8" ht="15" customHeight="1">
      <c r="A11" s="43" t="s">
        <v>27</v>
      </c>
      <c r="B11" s="44" t="s">
        <v>387</v>
      </c>
      <c r="C11" s="45">
        <v>13</v>
      </c>
      <c r="D11" s="44" t="s">
        <v>62</v>
      </c>
      <c r="E11" s="44">
        <v>47</v>
      </c>
      <c r="F11" s="46">
        <v>0.00032060185185185186</v>
      </c>
      <c r="G11" s="47"/>
      <c r="H11" s="4"/>
    </row>
    <row r="12" spans="1:8" ht="15" customHeight="1">
      <c r="A12" s="43" t="s">
        <v>30</v>
      </c>
      <c r="B12" s="44" t="s">
        <v>388</v>
      </c>
      <c r="C12" s="45">
        <v>13</v>
      </c>
      <c r="D12" s="44" t="s">
        <v>19</v>
      </c>
      <c r="E12" s="44">
        <v>52</v>
      </c>
      <c r="F12" s="46">
        <v>0.0003275462962962963</v>
      </c>
      <c r="G12" s="47"/>
      <c r="H12" s="4"/>
    </row>
    <row r="13" spans="1:8" ht="15" customHeight="1">
      <c r="A13" s="43" t="s">
        <v>33</v>
      </c>
      <c r="B13" s="44" t="s">
        <v>389</v>
      </c>
      <c r="C13" s="45">
        <v>13</v>
      </c>
      <c r="D13" s="44" t="s">
        <v>62</v>
      </c>
      <c r="E13" s="44">
        <v>62</v>
      </c>
      <c r="F13" s="46">
        <v>0.0007175925925925926</v>
      </c>
      <c r="G13" s="47"/>
      <c r="H13" s="4"/>
    </row>
    <row r="14" spans="1:8" ht="15" customHeight="1">
      <c r="A14" s="19" t="s">
        <v>379</v>
      </c>
      <c r="B14" s="28" t="s">
        <v>390</v>
      </c>
      <c r="C14" s="28" t="s">
        <v>381</v>
      </c>
      <c r="D14" s="29" t="s">
        <v>6</v>
      </c>
      <c r="E14" s="29" t="s">
        <v>7</v>
      </c>
      <c r="F14" s="29" t="s">
        <v>8</v>
      </c>
      <c r="G14" s="47"/>
      <c r="H14" s="4"/>
    </row>
    <row r="15" spans="1:8" ht="15" customHeight="1">
      <c r="A15" s="18" t="s">
        <v>3</v>
      </c>
      <c r="B15" s="18" t="s">
        <v>126</v>
      </c>
      <c r="C15" s="18" t="s">
        <v>4</v>
      </c>
      <c r="D15" s="18" t="s">
        <v>6</v>
      </c>
      <c r="E15" s="18" t="s">
        <v>7</v>
      </c>
      <c r="F15" s="18" t="s">
        <v>8</v>
      </c>
      <c r="G15" s="47"/>
      <c r="H15" s="4"/>
    </row>
    <row r="16" spans="1:8" ht="15" customHeight="1">
      <c r="A16" s="43" t="s">
        <v>12</v>
      </c>
      <c r="B16" s="44" t="s">
        <v>391</v>
      </c>
      <c r="C16" s="45">
        <v>13</v>
      </c>
      <c r="D16" s="44" t="s">
        <v>19</v>
      </c>
      <c r="E16" s="44">
        <v>32</v>
      </c>
      <c r="F16" s="46">
        <v>0.00040625000000000004</v>
      </c>
      <c r="G16" s="47"/>
      <c r="H16" s="4"/>
    </row>
    <row r="17" spans="1:8" ht="15" customHeight="1">
      <c r="A17" s="43" t="s">
        <v>16</v>
      </c>
      <c r="B17" s="44" t="s">
        <v>392</v>
      </c>
      <c r="C17" s="45">
        <v>15</v>
      </c>
      <c r="D17" s="44" t="s">
        <v>393</v>
      </c>
      <c r="E17" s="44">
        <v>44</v>
      </c>
      <c r="F17" s="46">
        <v>0.0006400462962962962</v>
      </c>
      <c r="G17" s="47"/>
      <c r="H17" s="4"/>
    </row>
    <row r="18" spans="1:8" ht="15" customHeight="1">
      <c r="A18" s="19" t="s">
        <v>394</v>
      </c>
      <c r="B18" s="28" t="s">
        <v>395</v>
      </c>
      <c r="C18" s="28" t="s">
        <v>396</v>
      </c>
      <c r="D18" s="29" t="s">
        <v>6</v>
      </c>
      <c r="E18" s="29" t="s">
        <v>7</v>
      </c>
      <c r="F18" s="29" t="s">
        <v>8</v>
      </c>
      <c r="G18" s="47"/>
      <c r="H18" s="4"/>
    </row>
    <row r="19" spans="1:8" ht="15" customHeight="1">
      <c r="A19" s="18" t="s">
        <v>3</v>
      </c>
      <c r="B19" s="18" t="s">
        <v>126</v>
      </c>
      <c r="C19" s="18" t="s">
        <v>4</v>
      </c>
      <c r="D19" s="18" t="s">
        <v>6</v>
      </c>
      <c r="E19" s="18" t="s">
        <v>7</v>
      </c>
      <c r="F19" s="18" t="s">
        <v>8</v>
      </c>
      <c r="G19" s="47"/>
      <c r="H19" s="4"/>
    </row>
    <row r="20" spans="1:8" ht="15" customHeight="1">
      <c r="A20" s="43" t="s">
        <v>12</v>
      </c>
      <c r="B20" s="44" t="s">
        <v>397</v>
      </c>
      <c r="C20" s="45">
        <v>10</v>
      </c>
      <c r="D20" s="44" t="s">
        <v>398</v>
      </c>
      <c r="E20" s="44">
        <v>21</v>
      </c>
      <c r="F20" s="46">
        <v>0.000462962962962963</v>
      </c>
      <c r="G20" s="47"/>
      <c r="H20" s="4"/>
    </row>
    <row r="21" spans="1:8" ht="15" customHeight="1">
      <c r="A21" s="43" t="s">
        <v>16</v>
      </c>
      <c r="B21" s="44" t="s">
        <v>399</v>
      </c>
      <c r="C21" s="45">
        <v>11</v>
      </c>
      <c r="D21" s="44" t="s">
        <v>62</v>
      </c>
      <c r="E21" s="44">
        <v>39</v>
      </c>
      <c r="F21" s="46">
        <v>0.0004849537037037037</v>
      </c>
      <c r="G21" s="47"/>
      <c r="H21" s="4"/>
    </row>
    <row r="22" spans="1:8" ht="15" customHeight="1">
      <c r="A22" s="43" t="s">
        <v>20</v>
      </c>
      <c r="B22" s="44" t="s">
        <v>400</v>
      </c>
      <c r="C22" s="45">
        <v>10</v>
      </c>
      <c r="D22" s="44" t="s">
        <v>47</v>
      </c>
      <c r="E22" s="44">
        <v>71</v>
      </c>
      <c r="F22" s="46">
        <v>0.000488425925925926</v>
      </c>
      <c r="G22" s="47"/>
      <c r="H22" s="4"/>
    </row>
    <row r="23" spans="1:8" ht="15" customHeight="1">
      <c r="A23" s="43" t="s">
        <v>23</v>
      </c>
      <c r="B23" s="44" t="s">
        <v>401</v>
      </c>
      <c r="C23" s="45">
        <v>11</v>
      </c>
      <c r="D23" s="44" t="s">
        <v>385</v>
      </c>
      <c r="E23" s="44">
        <v>51</v>
      </c>
      <c r="F23" s="46">
        <v>0.000542824074074074</v>
      </c>
      <c r="G23" s="47"/>
      <c r="H23" s="4"/>
    </row>
    <row r="24" spans="1:8" ht="15" customHeight="1">
      <c r="A24" s="43" t="s">
        <v>27</v>
      </c>
      <c r="B24" s="44" t="s">
        <v>402</v>
      </c>
      <c r="C24" s="45">
        <v>11</v>
      </c>
      <c r="D24" s="44" t="s">
        <v>398</v>
      </c>
      <c r="E24" s="44">
        <v>30</v>
      </c>
      <c r="F24" s="46">
        <v>0.000605324074074074</v>
      </c>
      <c r="G24" s="47"/>
      <c r="H24" s="4"/>
    </row>
    <row r="25" spans="1:8" ht="15" customHeight="1">
      <c r="A25" s="19" t="s">
        <v>394</v>
      </c>
      <c r="B25" s="28" t="s">
        <v>403</v>
      </c>
      <c r="C25" s="28" t="s">
        <v>396</v>
      </c>
      <c r="D25" s="29" t="s">
        <v>6</v>
      </c>
      <c r="E25" s="29" t="s">
        <v>7</v>
      </c>
      <c r="F25" s="29" t="s">
        <v>8</v>
      </c>
      <c r="G25" s="47"/>
      <c r="H25" s="4"/>
    </row>
    <row r="26" spans="1:8" ht="15" customHeight="1">
      <c r="A26" s="18" t="s">
        <v>3</v>
      </c>
      <c r="B26" s="18" t="s">
        <v>126</v>
      </c>
      <c r="C26" s="18" t="s">
        <v>4</v>
      </c>
      <c r="D26" s="18" t="s">
        <v>6</v>
      </c>
      <c r="E26" s="18" t="s">
        <v>7</v>
      </c>
      <c r="F26" s="18" t="s">
        <v>8</v>
      </c>
      <c r="G26" s="47"/>
      <c r="H26" s="4"/>
    </row>
    <row r="27" spans="1:8" ht="15" customHeight="1">
      <c r="A27" s="43" t="s">
        <v>12</v>
      </c>
      <c r="B27" s="44" t="s">
        <v>404</v>
      </c>
      <c r="C27" s="45">
        <v>10</v>
      </c>
      <c r="D27" s="44" t="s">
        <v>47</v>
      </c>
      <c r="E27" s="44">
        <v>63</v>
      </c>
      <c r="F27" s="46">
        <v>0.0004363425925925926</v>
      </c>
      <c r="G27" s="47"/>
      <c r="H27" s="4"/>
    </row>
    <row r="28" spans="1:8" ht="15" customHeight="1">
      <c r="A28" s="43" t="s">
        <v>16</v>
      </c>
      <c r="B28" s="44" t="s">
        <v>405</v>
      </c>
      <c r="C28" s="45">
        <v>11</v>
      </c>
      <c r="D28" s="44" t="s">
        <v>406</v>
      </c>
      <c r="E28" s="44">
        <v>26</v>
      </c>
      <c r="F28" s="46">
        <v>0.00044675925925925927</v>
      </c>
      <c r="G28" s="47"/>
      <c r="H28" s="4"/>
    </row>
    <row r="29" spans="1:8" ht="15" customHeight="1">
      <c r="A29" s="43" t="s">
        <v>20</v>
      </c>
      <c r="B29" s="44" t="s">
        <v>407</v>
      </c>
      <c r="C29" s="45">
        <v>10</v>
      </c>
      <c r="D29" s="44" t="s">
        <v>398</v>
      </c>
      <c r="E29" s="44">
        <v>59</v>
      </c>
      <c r="F29" s="46">
        <v>0.0004560185185185185</v>
      </c>
      <c r="G29" s="47"/>
      <c r="H29" s="4"/>
    </row>
    <row r="30" spans="1:8" ht="15" customHeight="1">
      <c r="A30" s="43" t="s">
        <v>23</v>
      </c>
      <c r="B30" s="44" t="s">
        <v>408</v>
      </c>
      <c r="C30" s="45">
        <v>11</v>
      </c>
      <c r="D30" s="44" t="s">
        <v>47</v>
      </c>
      <c r="E30" s="44">
        <v>35</v>
      </c>
      <c r="F30" s="46">
        <v>0.0004618055555555555</v>
      </c>
      <c r="G30" s="47"/>
      <c r="H30" s="4"/>
    </row>
    <row r="31" spans="1:8" ht="15" customHeight="1">
      <c r="A31" s="43" t="s">
        <v>27</v>
      </c>
      <c r="B31" s="44" t="s">
        <v>409</v>
      </c>
      <c r="C31" s="45">
        <v>11</v>
      </c>
      <c r="D31" s="44" t="s">
        <v>47</v>
      </c>
      <c r="E31" s="44">
        <v>37</v>
      </c>
      <c r="F31" s="46">
        <v>0.0004722222222222222</v>
      </c>
      <c r="G31" s="47"/>
      <c r="H31" s="4"/>
    </row>
    <row r="32" spans="1:8" ht="15" customHeight="1">
      <c r="A32" s="43" t="s">
        <v>30</v>
      </c>
      <c r="B32" s="44" t="s">
        <v>410</v>
      </c>
      <c r="C32" s="45">
        <v>10</v>
      </c>
      <c r="D32" s="44" t="s">
        <v>398</v>
      </c>
      <c r="E32" s="44">
        <v>6</v>
      </c>
      <c r="F32" s="46">
        <v>0.0005104166666666667</v>
      </c>
      <c r="G32" s="47"/>
      <c r="H32" s="4"/>
    </row>
    <row r="33" spans="1:8" ht="12.75">
      <c r="A33" s="43" t="s">
        <v>33</v>
      </c>
      <c r="B33" s="44" t="s">
        <v>411</v>
      </c>
      <c r="C33" s="45">
        <v>11</v>
      </c>
      <c r="D33" s="44" t="s">
        <v>398</v>
      </c>
      <c r="E33" s="44">
        <v>67</v>
      </c>
      <c r="F33" s="46">
        <v>0.0005208333333333333</v>
      </c>
      <c r="G33" s="47"/>
      <c r="H33" s="4"/>
    </row>
    <row r="34" spans="1:8" ht="12.75">
      <c r="A34" s="43" t="s">
        <v>36</v>
      </c>
      <c r="B34" s="44" t="s">
        <v>412</v>
      </c>
      <c r="C34" s="45">
        <v>11</v>
      </c>
      <c r="D34" s="44" t="s">
        <v>398</v>
      </c>
      <c r="E34" s="44">
        <v>48</v>
      </c>
      <c r="F34" s="46">
        <v>0.0005335648148148148</v>
      </c>
      <c r="G34" s="47"/>
      <c r="H34" s="4"/>
    </row>
    <row r="35" spans="1:8" ht="12.75">
      <c r="A35" s="43" t="s">
        <v>39</v>
      </c>
      <c r="B35" s="44" t="s">
        <v>413</v>
      </c>
      <c r="C35" s="45">
        <v>11</v>
      </c>
      <c r="D35" s="44" t="s">
        <v>398</v>
      </c>
      <c r="E35" s="44">
        <v>33</v>
      </c>
      <c r="F35" s="46">
        <v>0.000599537037037037</v>
      </c>
      <c r="G35" s="47"/>
      <c r="H35" s="4"/>
    </row>
    <row r="36" spans="1:8" ht="12.75">
      <c r="A36" s="43" t="s">
        <v>42</v>
      </c>
      <c r="B36" s="44" t="s">
        <v>414</v>
      </c>
      <c r="C36" s="45">
        <v>11</v>
      </c>
      <c r="D36" s="44" t="s">
        <v>62</v>
      </c>
      <c r="E36" s="44">
        <v>61</v>
      </c>
      <c r="F36" s="46">
        <v>0.0007175925925925926</v>
      </c>
      <c r="G36" s="47"/>
      <c r="H36" s="4"/>
    </row>
    <row r="37" spans="1:8" ht="12.75">
      <c r="A37" s="19" t="s">
        <v>415</v>
      </c>
      <c r="B37" s="28" t="s">
        <v>416</v>
      </c>
      <c r="C37" s="28" t="s">
        <v>417</v>
      </c>
      <c r="D37" s="29" t="s">
        <v>6</v>
      </c>
      <c r="E37" s="29" t="s">
        <v>7</v>
      </c>
      <c r="F37" s="29" t="s">
        <v>8</v>
      </c>
      <c r="G37" s="36"/>
      <c r="H37" s="4"/>
    </row>
    <row r="38" spans="1:8" ht="12.75">
      <c r="A38" s="18" t="s">
        <v>3</v>
      </c>
      <c r="B38" s="18" t="s">
        <v>126</v>
      </c>
      <c r="C38" s="18" t="s">
        <v>4</v>
      </c>
      <c r="D38" s="18" t="s">
        <v>6</v>
      </c>
      <c r="E38" s="18" t="s">
        <v>7</v>
      </c>
      <c r="F38" s="18" t="s">
        <v>8</v>
      </c>
      <c r="G38" s="47"/>
      <c r="H38" s="4"/>
    </row>
    <row r="39" spans="1:8" ht="12.75">
      <c r="A39" s="43" t="s">
        <v>12</v>
      </c>
      <c r="B39" s="44" t="s">
        <v>418</v>
      </c>
      <c r="C39" s="45">
        <v>8</v>
      </c>
      <c r="D39" s="44" t="s">
        <v>398</v>
      </c>
      <c r="E39" s="44">
        <v>11</v>
      </c>
      <c r="F39" s="46">
        <v>0.0009039351851851851</v>
      </c>
      <c r="G39" s="47"/>
      <c r="H39" s="4"/>
    </row>
    <row r="40" spans="1:8" ht="12.75">
      <c r="A40" s="43" t="s">
        <v>16</v>
      </c>
      <c r="B40" s="44" t="s">
        <v>419</v>
      </c>
      <c r="C40" s="45">
        <v>8</v>
      </c>
      <c r="D40" s="44" t="s">
        <v>406</v>
      </c>
      <c r="E40" s="44">
        <v>27</v>
      </c>
      <c r="F40" s="46">
        <v>0.0009328703703703703</v>
      </c>
      <c r="G40" s="47"/>
      <c r="H40" s="4"/>
    </row>
    <row r="41" spans="1:8" ht="12.75">
      <c r="A41" s="43" t="s">
        <v>20</v>
      </c>
      <c r="B41" s="44" t="s">
        <v>420</v>
      </c>
      <c r="C41" s="45">
        <v>8</v>
      </c>
      <c r="D41" s="44" t="s">
        <v>398</v>
      </c>
      <c r="E41" s="44">
        <v>10</v>
      </c>
      <c r="F41" s="46">
        <v>0.0009398148148148149</v>
      </c>
      <c r="G41" s="47"/>
      <c r="H41" s="4"/>
    </row>
    <row r="42" spans="1:8" ht="12.75">
      <c r="A42" s="43" t="s">
        <v>23</v>
      </c>
      <c r="B42" s="44" t="s">
        <v>421</v>
      </c>
      <c r="C42" s="45">
        <v>8</v>
      </c>
      <c r="D42" s="44" t="s">
        <v>47</v>
      </c>
      <c r="E42" s="44">
        <v>24</v>
      </c>
      <c r="F42" s="46">
        <v>0.0009756944444444444</v>
      </c>
      <c r="G42" s="47"/>
      <c r="H42" s="4"/>
    </row>
    <row r="43" spans="1:8" ht="12.75">
      <c r="A43" s="43" t="s">
        <v>27</v>
      </c>
      <c r="B43" s="44" t="s">
        <v>422</v>
      </c>
      <c r="C43" s="45">
        <v>9</v>
      </c>
      <c r="D43" s="44" t="s">
        <v>62</v>
      </c>
      <c r="E43" s="44">
        <v>28</v>
      </c>
      <c r="F43" s="46">
        <v>0.0010775462962962963</v>
      </c>
      <c r="G43" s="47"/>
      <c r="H43" s="4"/>
    </row>
    <row r="44" spans="1:8" ht="12.75">
      <c r="A44" s="43" t="s">
        <v>30</v>
      </c>
      <c r="B44" s="44" t="s">
        <v>423</v>
      </c>
      <c r="C44" s="45">
        <v>8</v>
      </c>
      <c r="D44" s="44" t="s">
        <v>398</v>
      </c>
      <c r="E44" s="44">
        <v>29</v>
      </c>
      <c r="F44" s="46">
        <v>0.0011284722222222221</v>
      </c>
      <c r="G44" s="47"/>
      <c r="H44" s="4"/>
    </row>
    <row r="45" spans="1:8" ht="12.75">
      <c r="A45" s="43" t="s">
        <v>33</v>
      </c>
      <c r="B45" s="44" t="s">
        <v>424</v>
      </c>
      <c r="C45" s="45">
        <v>9</v>
      </c>
      <c r="D45" s="44" t="s">
        <v>398</v>
      </c>
      <c r="E45" s="44">
        <v>7</v>
      </c>
      <c r="F45" s="46">
        <v>0.0011909722222222224</v>
      </c>
      <c r="G45" s="47"/>
      <c r="H45" s="4"/>
    </row>
    <row r="46" spans="1:8" ht="12.75">
      <c r="A46" s="43" t="s">
        <v>36</v>
      </c>
      <c r="B46" s="44" t="s">
        <v>425</v>
      </c>
      <c r="C46" s="45">
        <v>9</v>
      </c>
      <c r="D46" s="44" t="s">
        <v>398</v>
      </c>
      <c r="E46" s="44">
        <v>15</v>
      </c>
      <c r="F46" s="46">
        <v>0.0013506944444444445</v>
      </c>
      <c r="G46" s="47"/>
      <c r="H46" s="4"/>
    </row>
    <row r="47" spans="1:8" ht="12.75">
      <c r="A47" s="43" t="s">
        <v>39</v>
      </c>
      <c r="B47" s="44" t="s">
        <v>426</v>
      </c>
      <c r="C47" s="45">
        <v>9</v>
      </c>
      <c r="D47" s="44" t="s">
        <v>398</v>
      </c>
      <c r="E47" s="44">
        <v>16</v>
      </c>
      <c r="F47" s="46">
        <v>0.001443287037037037</v>
      </c>
      <c r="G47" s="47"/>
      <c r="H47" s="4"/>
    </row>
    <row r="48" spans="1:8" ht="12.75">
      <c r="A48" s="19" t="s">
        <v>415</v>
      </c>
      <c r="B48" s="28" t="s">
        <v>427</v>
      </c>
      <c r="C48" s="28" t="s">
        <v>417</v>
      </c>
      <c r="D48" s="29" t="s">
        <v>6</v>
      </c>
      <c r="E48" s="29" t="s">
        <v>7</v>
      </c>
      <c r="F48" s="29" t="s">
        <v>8</v>
      </c>
      <c r="G48" s="47"/>
      <c r="H48" s="4"/>
    </row>
    <row r="49" spans="1:8" ht="12.75">
      <c r="A49" s="18" t="s">
        <v>3</v>
      </c>
      <c r="B49" s="18" t="s">
        <v>126</v>
      </c>
      <c r="C49" s="18" t="s">
        <v>4</v>
      </c>
      <c r="D49" s="18" t="s">
        <v>6</v>
      </c>
      <c r="E49" s="18" t="s">
        <v>7</v>
      </c>
      <c r="F49" s="18" t="s">
        <v>8</v>
      </c>
      <c r="G49" s="47"/>
      <c r="H49" s="4"/>
    </row>
    <row r="50" spans="1:8" ht="12.75">
      <c r="A50" s="43" t="s">
        <v>12</v>
      </c>
      <c r="B50" s="44" t="s">
        <v>428</v>
      </c>
      <c r="C50" s="45">
        <v>8</v>
      </c>
      <c r="D50" s="44" t="s">
        <v>429</v>
      </c>
      <c r="E50" s="44">
        <v>41</v>
      </c>
      <c r="F50" s="48">
        <v>0.0009270833333333333</v>
      </c>
      <c r="G50" s="47"/>
      <c r="H50" s="4"/>
    </row>
    <row r="51" spans="1:8" ht="12.75">
      <c r="A51" s="43" t="s">
        <v>16</v>
      </c>
      <c r="B51" s="44" t="s">
        <v>430</v>
      </c>
      <c r="C51" s="45">
        <v>9</v>
      </c>
      <c r="D51" s="44" t="s">
        <v>398</v>
      </c>
      <c r="E51" s="44">
        <v>66</v>
      </c>
      <c r="F51" s="48">
        <v>0.0010092592592592592</v>
      </c>
      <c r="G51" s="47"/>
      <c r="H51" s="4"/>
    </row>
    <row r="52" spans="1:8" ht="12.75">
      <c r="A52" s="43" t="s">
        <v>20</v>
      </c>
      <c r="B52" s="44" t="s">
        <v>431</v>
      </c>
      <c r="C52" s="45">
        <v>8</v>
      </c>
      <c r="D52" s="44" t="s">
        <v>398</v>
      </c>
      <c r="E52" s="44">
        <v>53</v>
      </c>
      <c r="F52" s="48">
        <v>0.0010173611111111112</v>
      </c>
      <c r="G52" s="47"/>
      <c r="H52" s="4"/>
    </row>
    <row r="53" spans="1:8" ht="12.75">
      <c r="A53" s="43" t="s">
        <v>23</v>
      </c>
      <c r="B53" s="44" t="s">
        <v>432</v>
      </c>
      <c r="C53" s="45">
        <v>9</v>
      </c>
      <c r="D53" s="44" t="s">
        <v>47</v>
      </c>
      <c r="E53" s="44">
        <v>46</v>
      </c>
      <c r="F53" s="48">
        <v>0.0010243055555555556</v>
      </c>
      <c r="G53" s="47"/>
      <c r="H53" s="4"/>
    </row>
    <row r="54" spans="1:8" ht="12.75">
      <c r="A54" s="43" t="s">
        <v>27</v>
      </c>
      <c r="B54" s="44" t="s">
        <v>433</v>
      </c>
      <c r="C54" s="45">
        <v>9</v>
      </c>
      <c r="D54" s="44" t="s">
        <v>429</v>
      </c>
      <c r="E54" s="44">
        <v>42</v>
      </c>
      <c r="F54" s="48">
        <v>0.001105324074074074</v>
      </c>
      <c r="G54" s="47"/>
      <c r="H54" s="4"/>
    </row>
    <row r="55" spans="1:8" ht="12.75">
      <c r="A55" s="43" t="s">
        <v>30</v>
      </c>
      <c r="B55" s="44" t="s">
        <v>434</v>
      </c>
      <c r="C55" s="45">
        <v>9</v>
      </c>
      <c r="D55" s="44" t="s">
        <v>435</v>
      </c>
      <c r="E55" s="44">
        <v>57</v>
      </c>
      <c r="F55" s="48">
        <v>0.0011122685185185185</v>
      </c>
      <c r="G55" s="47"/>
      <c r="H55" s="4"/>
    </row>
    <row r="56" spans="1:8" ht="12.75">
      <c r="A56" s="43" t="s">
        <v>33</v>
      </c>
      <c r="B56" s="44" t="s">
        <v>436</v>
      </c>
      <c r="C56" s="45">
        <v>8</v>
      </c>
      <c r="D56" s="44" t="s">
        <v>398</v>
      </c>
      <c r="E56" s="44">
        <v>49</v>
      </c>
      <c r="F56" s="48">
        <v>0.0011342592592592593</v>
      </c>
      <c r="G56" s="47"/>
      <c r="H56" s="4"/>
    </row>
    <row r="57" spans="1:8" ht="12.75">
      <c r="A57" s="43" t="s">
        <v>36</v>
      </c>
      <c r="B57" s="44" t="s">
        <v>437</v>
      </c>
      <c r="C57" s="45">
        <v>9</v>
      </c>
      <c r="D57" s="44" t="s">
        <v>398</v>
      </c>
      <c r="E57" s="44">
        <v>58</v>
      </c>
      <c r="F57" s="48">
        <v>0.001150462962962963</v>
      </c>
      <c r="G57" s="47"/>
      <c r="H57" s="4"/>
    </row>
    <row r="58" spans="1:8" ht="12.75">
      <c r="A58" s="19" t="s">
        <v>438</v>
      </c>
      <c r="B58" s="28" t="s">
        <v>439</v>
      </c>
      <c r="C58" s="28" t="s">
        <v>440</v>
      </c>
      <c r="D58" s="29" t="s">
        <v>6</v>
      </c>
      <c r="E58" s="29" t="s">
        <v>7</v>
      </c>
      <c r="F58" s="29" t="s">
        <v>8</v>
      </c>
      <c r="G58" s="47"/>
      <c r="H58" s="4"/>
    </row>
    <row r="59" spans="1:8" ht="12.75">
      <c r="A59" s="18" t="s">
        <v>3</v>
      </c>
      <c r="B59" s="18" t="s">
        <v>126</v>
      </c>
      <c r="C59" s="18" t="s">
        <v>4</v>
      </c>
      <c r="D59" s="18" t="s">
        <v>6</v>
      </c>
      <c r="E59" s="18" t="s">
        <v>7</v>
      </c>
      <c r="F59" s="18" t="s">
        <v>8</v>
      </c>
      <c r="G59" s="47"/>
      <c r="H59" s="4"/>
    </row>
    <row r="60" spans="1:8" ht="12.75">
      <c r="A60" s="43" t="s">
        <v>12</v>
      </c>
      <c r="B60" s="44" t="s">
        <v>441</v>
      </c>
      <c r="C60" s="45">
        <v>7</v>
      </c>
      <c r="D60" s="44" t="s">
        <v>398</v>
      </c>
      <c r="E60" s="44">
        <v>9</v>
      </c>
      <c r="F60" s="48">
        <v>0.0014189814814814814</v>
      </c>
      <c r="G60" s="47"/>
      <c r="H60" s="4"/>
    </row>
    <row r="61" spans="1:8" ht="12.75">
      <c r="A61" s="43" t="s">
        <v>16</v>
      </c>
      <c r="B61" s="44" t="s">
        <v>442</v>
      </c>
      <c r="C61" s="45">
        <v>7</v>
      </c>
      <c r="D61" s="44" t="s">
        <v>435</v>
      </c>
      <c r="E61" s="44">
        <v>56</v>
      </c>
      <c r="F61" s="48">
        <v>0.0015069444444444442</v>
      </c>
      <c r="G61" s="47"/>
      <c r="H61" s="4"/>
    </row>
    <row r="62" spans="1:8" ht="12.75">
      <c r="A62" s="43" t="s">
        <v>20</v>
      </c>
      <c r="B62" s="44" t="s">
        <v>443</v>
      </c>
      <c r="C62" s="45">
        <v>7</v>
      </c>
      <c r="D62" s="44" t="s">
        <v>47</v>
      </c>
      <c r="E62" s="44">
        <v>1</v>
      </c>
      <c r="F62" s="48">
        <v>0.001519675925925926</v>
      </c>
      <c r="G62" s="47"/>
      <c r="H62" s="4"/>
    </row>
    <row r="63" spans="1:8" ht="12.75">
      <c r="A63" s="43" t="s">
        <v>23</v>
      </c>
      <c r="B63" s="44" t="s">
        <v>444</v>
      </c>
      <c r="C63" s="45">
        <v>6</v>
      </c>
      <c r="D63" s="44" t="s">
        <v>398</v>
      </c>
      <c r="E63" s="44">
        <v>14</v>
      </c>
      <c r="F63" s="48">
        <v>0.0015347222222222223</v>
      </c>
      <c r="G63" s="47"/>
      <c r="H63" s="4"/>
    </row>
    <row r="64" spans="1:8" ht="12.75">
      <c r="A64" s="43" t="s">
        <v>27</v>
      </c>
      <c r="B64" s="44" t="s">
        <v>445</v>
      </c>
      <c r="C64" s="45">
        <v>7</v>
      </c>
      <c r="D64" s="44" t="s">
        <v>398</v>
      </c>
      <c r="E64" s="44">
        <v>19</v>
      </c>
      <c r="F64" s="48">
        <v>0.0017407407407407408</v>
      </c>
      <c r="G64" s="47"/>
      <c r="H64" s="4"/>
    </row>
    <row r="65" spans="1:8" ht="12.75">
      <c r="A65" s="43" t="s">
        <v>30</v>
      </c>
      <c r="B65" s="44" t="s">
        <v>446</v>
      </c>
      <c r="C65" s="45">
        <v>6</v>
      </c>
      <c r="D65" s="44" t="s">
        <v>447</v>
      </c>
      <c r="E65" s="44">
        <v>18</v>
      </c>
      <c r="F65" s="48">
        <v>0.0018009259259259259</v>
      </c>
      <c r="G65" s="47"/>
      <c r="H65" s="4"/>
    </row>
    <row r="66" spans="1:8" ht="12.75">
      <c r="A66" s="19" t="s">
        <v>438</v>
      </c>
      <c r="B66" s="28" t="s">
        <v>448</v>
      </c>
      <c r="C66" s="28" t="s">
        <v>440</v>
      </c>
      <c r="D66" s="29" t="s">
        <v>6</v>
      </c>
      <c r="E66" s="29" t="s">
        <v>7</v>
      </c>
      <c r="F66" s="29" t="s">
        <v>8</v>
      </c>
      <c r="G66" s="47"/>
      <c r="H66" s="4"/>
    </row>
    <row r="67" spans="1:8" ht="12.75">
      <c r="A67" s="18" t="s">
        <v>3</v>
      </c>
      <c r="B67" s="18" t="s">
        <v>126</v>
      </c>
      <c r="C67" s="18" t="s">
        <v>4</v>
      </c>
      <c r="D67" s="18" t="s">
        <v>6</v>
      </c>
      <c r="E67" s="18" t="s">
        <v>7</v>
      </c>
      <c r="F67" s="18" t="s">
        <v>8</v>
      </c>
      <c r="G67" s="47"/>
      <c r="H67" s="4"/>
    </row>
    <row r="68" spans="1:8" ht="12.75">
      <c r="A68" s="43" t="s">
        <v>12</v>
      </c>
      <c r="B68" s="44" t="s">
        <v>449</v>
      </c>
      <c r="C68" s="45">
        <v>7</v>
      </c>
      <c r="D68" s="44" t="s">
        <v>398</v>
      </c>
      <c r="E68" s="44">
        <v>5</v>
      </c>
      <c r="F68" s="48">
        <v>0.0013680555555555555</v>
      </c>
      <c r="G68" s="47"/>
      <c r="H68" s="4"/>
    </row>
    <row r="69" spans="1:8" ht="12.75">
      <c r="A69" s="43" t="s">
        <v>16</v>
      </c>
      <c r="B69" s="44" t="s">
        <v>450</v>
      </c>
      <c r="C69" s="45">
        <v>6</v>
      </c>
      <c r="D69" s="44" t="s">
        <v>47</v>
      </c>
      <c r="E69" s="44">
        <v>45</v>
      </c>
      <c r="F69" s="48">
        <v>0.0013842592592592591</v>
      </c>
      <c r="G69" s="47"/>
      <c r="H69" s="4"/>
    </row>
    <row r="70" spans="1:8" ht="12.75">
      <c r="A70" s="43" t="s">
        <v>20</v>
      </c>
      <c r="B70" s="44" t="s">
        <v>451</v>
      </c>
      <c r="C70" s="45">
        <v>7</v>
      </c>
      <c r="D70" s="44" t="s">
        <v>398</v>
      </c>
      <c r="E70" s="44">
        <v>8</v>
      </c>
      <c r="F70" s="48">
        <v>0.0014189814814814814</v>
      </c>
      <c r="G70" s="47"/>
      <c r="H70" s="4"/>
    </row>
    <row r="71" spans="1:8" ht="12.75">
      <c r="A71" s="43" t="s">
        <v>23</v>
      </c>
      <c r="B71" s="44" t="s">
        <v>452</v>
      </c>
      <c r="C71" s="45">
        <v>6</v>
      </c>
      <c r="D71" s="44" t="s">
        <v>47</v>
      </c>
      <c r="E71" s="44">
        <v>4</v>
      </c>
      <c r="F71" s="48">
        <v>0.0014490740740740742</v>
      </c>
      <c r="G71" s="47"/>
      <c r="H71" s="4"/>
    </row>
    <row r="72" spans="1:8" ht="12.75">
      <c r="A72" s="43" t="s">
        <v>27</v>
      </c>
      <c r="B72" s="44" t="s">
        <v>453</v>
      </c>
      <c r="C72" s="45">
        <v>7</v>
      </c>
      <c r="D72" s="44" t="s">
        <v>15</v>
      </c>
      <c r="E72" s="44">
        <v>73</v>
      </c>
      <c r="F72" s="48">
        <v>0.0014606481481481482</v>
      </c>
      <c r="G72" s="47"/>
      <c r="H72" s="4"/>
    </row>
    <row r="73" spans="1:8" ht="12.75">
      <c r="A73" s="43" t="s">
        <v>30</v>
      </c>
      <c r="B73" s="44" t="s">
        <v>454</v>
      </c>
      <c r="C73" s="45">
        <v>7</v>
      </c>
      <c r="D73" s="44" t="s">
        <v>398</v>
      </c>
      <c r="E73" s="44">
        <v>13</v>
      </c>
      <c r="F73" s="48">
        <v>0.0015891203703703705</v>
      </c>
      <c r="G73" s="47"/>
      <c r="H73" s="4"/>
    </row>
    <row r="74" spans="1:8" ht="12.75">
      <c r="A74" s="43" t="s">
        <v>33</v>
      </c>
      <c r="B74" s="44" t="s">
        <v>455</v>
      </c>
      <c r="C74" s="45">
        <v>7</v>
      </c>
      <c r="D74" s="44" t="s">
        <v>398</v>
      </c>
      <c r="E74" s="44">
        <v>65</v>
      </c>
      <c r="F74" s="48">
        <v>0.0016412037037037037</v>
      </c>
      <c r="G74" s="47"/>
      <c r="H74" s="4"/>
    </row>
    <row r="75" spans="1:8" ht="12.75">
      <c r="A75" s="43" t="s">
        <v>36</v>
      </c>
      <c r="B75" s="44" t="s">
        <v>456</v>
      </c>
      <c r="C75" s="45">
        <v>7</v>
      </c>
      <c r="D75" s="44" t="s">
        <v>398</v>
      </c>
      <c r="E75" s="44">
        <v>22</v>
      </c>
      <c r="F75" s="48">
        <v>0.001761574074074074</v>
      </c>
      <c r="G75" s="47"/>
      <c r="H75" s="4"/>
    </row>
    <row r="76" spans="1:8" ht="12.75">
      <c r="A76" s="43" t="s">
        <v>39</v>
      </c>
      <c r="B76" s="44" t="s">
        <v>457</v>
      </c>
      <c r="C76" s="45">
        <v>7</v>
      </c>
      <c r="D76" s="44" t="s">
        <v>398</v>
      </c>
      <c r="E76" s="44">
        <v>60</v>
      </c>
      <c r="F76" s="48">
        <v>0.00178125</v>
      </c>
      <c r="G76" s="47"/>
      <c r="H76" s="4"/>
    </row>
    <row r="77" spans="1:8" ht="12.75">
      <c r="A77" s="19" t="s">
        <v>458</v>
      </c>
      <c r="B77" s="28" t="s">
        <v>459</v>
      </c>
      <c r="C77" s="28" t="s">
        <v>460</v>
      </c>
      <c r="D77" s="29" t="s">
        <v>6</v>
      </c>
      <c r="E77" s="29" t="s">
        <v>7</v>
      </c>
      <c r="F77" s="29" t="s">
        <v>8</v>
      </c>
      <c r="G77" s="47"/>
      <c r="H77" s="4"/>
    </row>
    <row r="78" spans="1:8" ht="12.75">
      <c r="A78" s="18" t="s">
        <v>3</v>
      </c>
      <c r="B78" s="18" t="s">
        <v>126</v>
      </c>
      <c r="C78" s="18" t="s">
        <v>4</v>
      </c>
      <c r="D78" s="18" t="s">
        <v>6</v>
      </c>
      <c r="E78" s="18" t="s">
        <v>7</v>
      </c>
      <c r="F78" s="18" t="s">
        <v>8</v>
      </c>
      <c r="G78" s="47"/>
      <c r="H78" s="4"/>
    </row>
    <row r="79" spans="1:8" ht="12.75">
      <c r="A79" s="43" t="s">
        <v>12</v>
      </c>
      <c r="B79" s="44" t="s">
        <v>461</v>
      </c>
      <c r="C79" s="45">
        <v>5</v>
      </c>
      <c r="D79" s="44" t="s">
        <v>447</v>
      </c>
      <c r="E79" s="44">
        <v>20</v>
      </c>
      <c r="F79" s="48">
        <v>0.002144675925925926</v>
      </c>
      <c r="G79" s="47"/>
      <c r="H79" s="4"/>
    </row>
    <row r="80" spans="1:8" ht="12.75">
      <c r="A80" s="43" t="s">
        <v>16</v>
      </c>
      <c r="B80" s="44" t="s">
        <v>462</v>
      </c>
      <c r="C80" s="45">
        <v>5</v>
      </c>
      <c r="D80" s="44" t="s">
        <v>47</v>
      </c>
      <c r="E80" s="44">
        <v>43</v>
      </c>
      <c r="F80" s="48">
        <v>0.002226851851851852</v>
      </c>
      <c r="G80" s="47"/>
      <c r="H80" s="4"/>
    </row>
    <row r="81" spans="1:8" ht="12.75">
      <c r="A81" s="43" t="s">
        <v>20</v>
      </c>
      <c r="B81" s="44" t="s">
        <v>463</v>
      </c>
      <c r="C81" s="45">
        <v>5</v>
      </c>
      <c r="D81" s="44" t="s">
        <v>47</v>
      </c>
      <c r="E81" s="44">
        <v>69</v>
      </c>
      <c r="F81" s="48">
        <v>0.002395833333333333</v>
      </c>
      <c r="G81" s="47"/>
      <c r="H81" s="4"/>
    </row>
    <row r="82" spans="1:8" ht="12.75">
      <c r="A82" s="19" t="s">
        <v>458</v>
      </c>
      <c r="B82" s="28" t="s">
        <v>464</v>
      </c>
      <c r="C82" s="28" t="s">
        <v>460</v>
      </c>
      <c r="D82" s="29" t="s">
        <v>6</v>
      </c>
      <c r="E82" s="29" t="s">
        <v>7</v>
      </c>
      <c r="F82" s="29" t="s">
        <v>8</v>
      </c>
      <c r="G82" s="47"/>
      <c r="H82" s="4"/>
    </row>
    <row r="83" spans="1:8" ht="12.75">
      <c r="A83" s="18" t="s">
        <v>3</v>
      </c>
      <c r="B83" s="18" t="s">
        <v>126</v>
      </c>
      <c r="C83" s="18" t="s">
        <v>4</v>
      </c>
      <c r="D83" s="18" t="s">
        <v>6</v>
      </c>
      <c r="E83" s="18" t="s">
        <v>7</v>
      </c>
      <c r="F83" s="18" t="s">
        <v>8</v>
      </c>
      <c r="G83" s="47"/>
      <c r="H83" s="4"/>
    </row>
    <row r="84" spans="1:8" ht="12.75">
      <c r="A84" s="43" t="s">
        <v>12</v>
      </c>
      <c r="B84" s="44" t="s">
        <v>57</v>
      </c>
      <c r="C84" s="45">
        <v>5</v>
      </c>
      <c r="D84" s="44" t="s">
        <v>15</v>
      </c>
      <c r="E84" s="44">
        <v>72</v>
      </c>
      <c r="F84" s="48">
        <v>0.0016817129629629632</v>
      </c>
      <c r="G84" s="47"/>
      <c r="H84" s="4"/>
    </row>
    <row r="85" spans="1:8" ht="12.75">
      <c r="A85" s="43" t="s">
        <v>16</v>
      </c>
      <c r="B85" s="44" t="s">
        <v>295</v>
      </c>
      <c r="C85" s="45">
        <v>4</v>
      </c>
      <c r="D85" s="44" t="s">
        <v>47</v>
      </c>
      <c r="E85" s="44">
        <v>23</v>
      </c>
      <c r="F85" s="48">
        <v>0.0017372685185185184</v>
      </c>
      <c r="G85" s="47"/>
      <c r="H85" s="4"/>
    </row>
    <row r="86" spans="1:8" ht="12.75">
      <c r="A86" s="43" t="s">
        <v>20</v>
      </c>
      <c r="B86" s="44" t="s">
        <v>465</v>
      </c>
      <c r="C86" s="45">
        <v>4</v>
      </c>
      <c r="D86" s="44" t="s">
        <v>47</v>
      </c>
      <c r="E86" s="44">
        <v>2</v>
      </c>
      <c r="F86" s="48">
        <v>0.0017824074074074075</v>
      </c>
      <c r="G86" s="47"/>
      <c r="H86" s="4"/>
    </row>
    <row r="87" spans="1:8" ht="12.75">
      <c r="A87" s="43" t="s">
        <v>23</v>
      </c>
      <c r="B87" s="44" t="s">
        <v>466</v>
      </c>
      <c r="C87" s="45">
        <v>5</v>
      </c>
      <c r="D87" s="44" t="s">
        <v>47</v>
      </c>
      <c r="E87" s="44">
        <v>25</v>
      </c>
      <c r="F87" s="48">
        <v>0.0018425925925925925</v>
      </c>
      <c r="G87" s="47"/>
      <c r="H87" s="4"/>
    </row>
    <row r="88" spans="1:8" ht="12.75">
      <c r="A88" s="43" t="s">
        <v>27</v>
      </c>
      <c r="B88" s="44" t="s">
        <v>467</v>
      </c>
      <c r="C88" s="45">
        <v>5</v>
      </c>
      <c r="D88" s="44" t="s">
        <v>47</v>
      </c>
      <c r="E88" s="44">
        <v>64</v>
      </c>
      <c r="F88" s="48">
        <v>0.0018819444444444443</v>
      </c>
      <c r="G88" s="47"/>
      <c r="H88" s="4"/>
    </row>
    <row r="89" spans="1:8" ht="12.75">
      <c r="A89" s="43" t="s">
        <v>30</v>
      </c>
      <c r="B89" s="44" t="s">
        <v>468</v>
      </c>
      <c r="C89" s="45">
        <v>4</v>
      </c>
      <c r="D89" s="44" t="s">
        <v>398</v>
      </c>
      <c r="E89" s="44">
        <v>75</v>
      </c>
      <c r="F89" s="48">
        <v>0.0020300925925925925</v>
      </c>
      <c r="G89" s="47"/>
      <c r="H89" s="4"/>
    </row>
    <row r="90" spans="1:8" ht="12.75">
      <c r="A90" s="43" t="s">
        <v>33</v>
      </c>
      <c r="B90" s="44" t="s">
        <v>469</v>
      </c>
      <c r="C90" s="45">
        <v>5</v>
      </c>
      <c r="D90" s="44" t="s">
        <v>470</v>
      </c>
      <c r="E90" s="44">
        <v>74</v>
      </c>
      <c r="F90" s="48">
        <v>0.0020902777777777777</v>
      </c>
      <c r="G90" s="47"/>
      <c r="H90" s="4"/>
    </row>
    <row r="91" spans="1:8" ht="12.75">
      <c r="A91" s="19" t="s">
        <v>471</v>
      </c>
      <c r="B91" s="28" t="s">
        <v>472</v>
      </c>
      <c r="C91" s="28" t="s">
        <v>473</v>
      </c>
      <c r="D91" s="29" t="s">
        <v>6</v>
      </c>
      <c r="E91" s="29" t="s">
        <v>7</v>
      </c>
      <c r="F91" s="29" t="s">
        <v>8</v>
      </c>
      <c r="G91" s="47"/>
      <c r="H91" s="4"/>
    </row>
    <row r="92" spans="1:8" ht="12.75">
      <c r="A92" s="18" t="s">
        <v>3</v>
      </c>
      <c r="B92" s="18" t="s">
        <v>126</v>
      </c>
      <c r="C92" s="18" t="s">
        <v>4</v>
      </c>
      <c r="D92" s="18" t="s">
        <v>6</v>
      </c>
      <c r="E92" s="18" t="s">
        <v>7</v>
      </c>
      <c r="F92" s="18" t="s">
        <v>8</v>
      </c>
      <c r="G92" s="47"/>
      <c r="H92" s="4"/>
    </row>
    <row r="93" spans="1:8" ht="12.75">
      <c r="A93" s="43" t="s">
        <v>12</v>
      </c>
      <c r="B93" s="44" t="s">
        <v>474</v>
      </c>
      <c r="C93" s="44">
        <v>2</v>
      </c>
      <c r="D93" s="44" t="s">
        <v>47</v>
      </c>
      <c r="E93" s="44">
        <v>54</v>
      </c>
      <c r="F93" s="48">
        <v>0.0024305555555555556</v>
      </c>
      <c r="G93" s="47"/>
      <c r="H93" s="4"/>
    </row>
    <row r="94" spans="1:8" ht="12.75">
      <c r="A94" s="43" t="s">
        <v>16</v>
      </c>
      <c r="B94" s="44" t="s">
        <v>194</v>
      </c>
      <c r="C94" s="44">
        <v>3</v>
      </c>
      <c r="D94" s="44" t="s">
        <v>398</v>
      </c>
      <c r="E94" s="44">
        <v>31</v>
      </c>
      <c r="F94" s="48">
        <v>0.002488425925925926</v>
      </c>
      <c r="G94" s="47"/>
      <c r="H94" s="4"/>
    </row>
    <row r="95" spans="1:8" ht="12.75">
      <c r="A95" s="43" t="s">
        <v>20</v>
      </c>
      <c r="B95" s="44" t="s">
        <v>475</v>
      </c>
      <c r="C95" s="44">
        <v>3</v>
      </c>
      <c r="D95" s="44" t="s">
        <v>398</v>
      </c>
      <c r="E95" s="44">
        <v>55</v>
      </c>
      <c r="F95" s="48">
        <v>0.0026701388888888886</v>
      </c>
      <c r="G95" s="47"/>
      <c r="H95" s="4"/>
    </row>
    <row r="96" spans="1:8" ht="12.75">
      <c r="A96" s="43" t="s">
        <v>23</v>
      </c>
      <c r="B96" s="44" t="s">
        <v>476</v>
      </c>
      <c r="C96" s="44">
        <v>2</v>
      </c>
      <c r="D96" s="44" t="s">
        <v>47</v>
      </c>
      <c r="E96" s="44">
        <v>68</v>
      </c>
      <c r="F96" s="48">
        <v>0.002707175925925926</v>
      </c>
      <c r="G96" s="47"/>
      <c r="H96" s="4"/>
    </row>
    <row r="97" spans="1:8" ht="12.75">
      <c r="A97" s="19" t="s">
        <v>471</v>
      </c>
      <c r="B97" s="28" t="s">
        <v>477</v>
      </c>
      <c r="C97" s="28" t="s">
        <v>473</v>
      </c>
      <c r="D97" s="29" t="s">
        <v>6</v>
      </c>
      <c r="E97" s="29" t="s">
        <v>7</v>
      </c>
      <c r="F97" s="29" t="s">
        <v>8</v>
      </c>
      <c r="G97" s="47"/>
      <c r="H97" s="4"/>
    </row>
    <row r="98" spans="1:8" ht="12.75">
      <c r="A98" s="18" t="s">
        <v>3</v>
      </c>
      <c r="B98" s="18" t="s">
        <v>126</v>
      </c>
      <c r="C98" s="18" t="s">
        <v>4</v>
      </c>
      <c r="D98" s="18" t="s">
        <v>6</v>
      </c>
      <c r="E98" s="18" t="s">
        <v>7</v>
      </c>
      <c r="F98" s="18" t="s">
        <v>8</v>
      </c>
      <c r="G98" s="47"/>
      <c r="H98" s="4"/>
    </row>
    <row r="99" spans="1:8" ht="12.75">
      <c r="A99" s="43" t="s">
        <v>12</v>
      </c>
      <c r="B99" s="44" t="s">
        <v>478</v>
      </c>
      <c r="C99" s="44">
        <v>2</v>
      </c>
      <c r="D99" s="44" t="s">
        <v>47</v>
      </c>
      <c r="E99" s="44">
        <v>70</v>
      </c>
      <c r="F99" s="48">
        <v>0.0020208333333333332</v>
      </c>
      <c r="G99" s="47"/>
      <c r="H99" s="4"/>
    </row>
    <row r="100" spans="1:8" ht="12.75">
      <c r="A100" s="43" t="s">
        <v>16</v>
      </c>
      <c r="B100" s="44" t="s">
        <v>479</v>
      </c>
      <c r="C100" s="44">
        <v>3</v>
      </c>
      <c r="D100" s="44" t="s">
        <v>47</v>
      </c>
      <c r="E100" s="44">
        <v>3</v>
      </c>
      <c r="F100" s="48">
        <v>0.002238425925925926</v>
      </c>
      <c r="G100" s="47"/>
      <c r="H100" s="4"/>
    </row>
    <row r="101" spans="1:8" ht="12.75">
      <c r="A101" s="43" t="s">
        <v>20</v>
      </c>
      <c r="B101" s="44" t="s">
        <v>480</v>
      </c>
      <c r="C101" s="44">
        <v>2</v>
      </c>
      <c r="D101" s="44" t="s">
        <v>62</v>
      </c>
      <c r="E101" s="44">
        <v>36</v>
      </c>
      <c r="F101" s="48">
        <v>0.0025173611111111113</v>
      </c>
      <c r="G101" s="47"/>
      <c r="H101" s="4"/>
    </row>
    <row r="102" spans="1:8" ht="12.75">
      <c r="A102" s="43" t="s">
        <v>23</v>
      </c>
      <c r="B102" s="44" t="s">
        <v>481</v>
      </c>
      <c r="C102" s="44">
        <v>3</v>
      </c>
      <c r="D102" s="44" t="s">
        <v>398</v>
      </c>
      <c r="E102" s="44">
        <v>12</v>
      </c>
      <c r="F102" s="48">
        <v>0.002613425925925926</v>
      </c>
      <c r="G102" s="47"/>
      <c r="H102" s="4"/>
    </row>
    <row r="103" spans="1:8" ht="12.75">
      <c r="A103" s="19"/>
      <c r="G103" s="47"/>
      <c r="H103" s="4"/>
    </row>
    <row r="104" spans="1:8" ht="12.75">
      <c r="A104" s="19"/>
      <c r="G104" s="47"/>
      <c r="H104" s="4"/>
    </row>
    <row r="105" spans="1:8" ht="12.75">
      <c r="A105" s="19"/>
      <c r="G105" s="47"/>
      <c r="H105" s="4"/>
    </row>
    <row r="106" spans="1:8" ht="12.75">
      <c r="A106" s="19"/>
      <c r="G106" s="47"/>
      <c r="H106" s="4"/>
    </row>
    <row r="107" spans="1:8" ht="12.75">
      <c r="A107" s="19"/>
      <c r="G107" s="47"/>
      <c r="H107" s="4"/>
    </row>
    <row r="108" spans="1:8" ht="12.75">
      <c r="A108" s="19"/>
      <c r="G108" s="47"/>
      <c r="H108" s="4"/>
    </row>
    <row r="109" spans="1:8" ht="12.75">
      <c r="A109" s="19"/>
      <c r="G109" s="47"/>
      <c r="H109" s="4"/>
    </row>
    <row r="110" spans="1:8" ht="12.75">
      <c r="A110" s="19"/>
      <c r="G110" s="47"/>
      <c r="H110" s="4"/>
    </row>
    <row r="111" spans="1:8" ht="12.75">
      <c r="A111" s="19"/>
      <c r="G111" s="47"/>
      <c r="H111" s="4"/>
    </row>
    <row r="112" spans="1:8" ht="12.75">
      <c r="A112" s="19"/>
      <c r="G112" s="47"/>
      <c r="H112" s="4"/>
    </row>
    <row r="113" spans="1:8" ht="12.75">
      <c r="A113" s="19"/>
      <c r="G113" s="47"/>
      <c r="H113" s="4"/>
    </row>
    <row r="114" spans="1:8" ht="12.75">
      <c r="A114" s="19"/>
      <c r="G114" s="47"/>
      <c r="H114" s="4"/>
    </row>
    <row r="115" spans="1:8" ht="12.75">
      <c r="A115" s="19"/>
      <c r="G115" s="47"/>
      <c r="H115" s="4"/>
    </row>
    <row r="116" spans="1:8" ht="12.75">
      <c r="A116" s="19"/>
      <c r="G116" s="47"/>
      <c r="H116" s="4"/>
    </row>
    <row r="117" spans="1:8" ht="12.75">
      <c r="A117" s="19"/>
      <c r="G117" s="47"/>
      <c r="H117" s="4"/>
    </row>
    <row r="118" spans="1:8" ht="12.75">
      <c r="A118" s="19"/>
      <c r="G118" s="47"/>
      <c r="H118" s="4"/>
    </row>
    <row r="119" spans="1:8" ht="12.75">
      <c r="A119" s="19"/>
      <c r="G119" s="47"/>
      <c r="H119" s="4"/>
    </row>
    <row r="120" spans="1:8" ht="12.75">
      <c r="A120" s="19"/>
      <c r="G120" s="47"/>
      <c r="H120" s="4"/>
    </row>
    <row r="121" spans="1:8" ht="12.75">
      <c r="A121" s="19"/>
      <c r="G121" s="47"/>
      <c r="H121" s="4"/>
    </row>
    <row r="122" spans="1:8" ht="12.75">
      <c r="A122" s="19"/>
      <c r="G122" s="47"/>
      <c r="H122" s="4"/>
    </row>
    <row r="123" spans="1:8" ht="12.75">
      <c r="A123" s="19"/>
      <c r="G123" s="47"/>
      <c r="H123" s="4"/>
    </row>
    <row r="124" spans="1:8" ht="12.75">
      <c r="A124" s="19"/>
      <c r="G124" s="47"/>
      <c r="H124" s="4"/>
    </row>
    <row r="125" spans="1:8" ht="12.75">
      <c r="A125" s="19"/>
      <c r="G125" s="47"/>
      <c r="H125" s="4"/>
    </row>
    <row r="126" spans="1:8" ht="12.75">
      <c r="A126" s="19"/>
      <c r="G126" s="47"/>
      <c r="H126" s="4"/>
    </row>
    <row r="127" spans="1:8" ht="12.75">
      <c r="A127" s="19"/>
      <c r="G127" s="47"/>
      <c r="H127" s="4"/>
    </row>
    <row r="128" spans="1:8" ht="12.75">
      <c r="A128" s="19"/>
      <c r="G128" s="47"/>
      <c r="H128" s="4"/>
    </row>
    <row r="129" spans="1:8" ht="12.75">
      <c r="A129" s="19"/>
      <c r="G129" s="47"/>
      <c r="H129" s="4"/>
    </row>
    <row r="130" spans="1:8" ht="12.75">
      <c r="A130" s="31"/>
      <c r="G130" s="1"/>
      <c r="H130" s="4"/>
    </row>
    <row r="131" spans="1:8" ht="12.75">
      <c r="A131" s="31"/>
      <c r="G131" s="1"/>
      <c r="H131" s="4"/>
    </row>
    <row r="132" spans="1:8" ht="12.75">
      <c r="A132" s="31"/>
      <c r="G132" s="1"/>
      <c r="H132" s="4"/>
    </row>
    <row r="133" spans="1:8" ht="12.75">
      <c r="A133" s="31"/>
      <c r="G133" s="1"/>
      <c r="H133" s="4"/>
    </row>
    <row r="143" spans="1:8" ht="12.75">
      <c r="A143" s="31"/>
      <c r="G143" s="1"/>
      <c r="H143" s="4"/>
    </row>
    <row r="144" spans="1:8" ht="12.75">
      <c r="A144" s="31"/>
      <c r="G144" s="1"/>
      <c r="H144" s="4"/>
    </row>
    <row r="145" spans="1:8" ht="12.75">
      <c r="A145" s="31"/>
      <c r="G145" s="1"/>
      <c r="H145" s="4"/>
    </row>
    <row r="146" spans="1:8" ht="12.75">
      <c r="A146" s="31"/>
      <c r="G146" s="1"/>
      <c r="H146" s="4"/>
    </row>
    <row r="147" spans="1:8" ht="12.75">
      <c r="A147" s="31"/>
      <c r="G147" s="1"/>
      <c r="H147" s="4"/>
    </row>
    <row r="148" spans="1:8" ht="12.75">
      <c r="A148" s="31"/>
      <c r="G148" s="1"/>
      <c r="H148" s="4"/>
    </row>
    <row r="149" spans="1:8" ht="12.75">
      <c r="A149" s="31"/>
      <c r="G149" s="1"/>
      <c r="H149" s="4"/>
    </row>
    <row r="150" spans="1:8" ht="12.75">
      <c r="A150" s="31"/>
      <c r="G150" s="1"/>
      <c r="H150" s="4"/>
    </row>
    <row r="151" spans="1:8" ht="12.75">
      <c r="A151" s="31"/>
      <c r="G151" s="1"/>
      <c r="H151" s="4"/>
    </row>
    <row r="152" spans="1:8" ht="12.75">
      <c r="A152" s="31"/>
      <c r="G152" s="1"/>
      <c r="H152" s="4"/>
    </row>
    <row r="153" spans="1:8" ht="12.75">
      <c r="A153" s="31"/>
      <c r="G153" s="1"/>
      <c r="H153" s="4"/>
    </row>
    <row r="154" spans="1:8" ht="12.75">
      <c r="A154" s="31"/>
      <c r="G154" s="1"/>
      <c r="H154" s="4"/>
    </row>
    <row r="155" spans="1:8" ht="12.75">
      <c r="A155" s="31"/>
      <c r="G155" s="1"/>
      <c r="H155" s="4"/>
    </row>
    <row r="156" spans="1:8" ht="12.75">
      <c r="A156" s="31"/>
      <c r="G156" s="1"/>
      <c r="H156" s="4"/>
    </row>
    <row r="157" spans="1:8" ht="12.75">
      <c r="A157" s="31"/>
      <c r="G157" s="1"/>
      <c r="H157" s="4"/>
    </row>
    <row r="158" spans="1:8" ht="12.75">
      <c r="A158" s="31"/>
      <c r="G158" s="1"/>
      <c r="H158" s="4"/>
    </row>
    <row r="159" spans="1:8" ht="12.75">
      <c r="A159" s="31"/>
      <c r="G159" s="1"/>
      <c r="H159" s="4"/>
    </row>
    <row r="160" spans="1:8" ht="12.75">
      <c r="A160" s="31"/>
      <c r="G160" s="1"/>
      <c r="H160" s="4"/>
    </row>
    <row r="161" spans="1:8" ht="12.75">
      <c r="A161" s="31"/>
      <c r="G161" s="1"/>
      <c r="H161" s="4"/>
    </row>
    <row r="162" spans="1:8" ht="12.75">
      <c r="A162" s="31"/>
      <c r="G162" s="1"/>
      <c r="H162" s="4"/>
    </row>
    <row r="163" spans="1:8" ht="12.75">
      <c r="A163" s="31"/>
      <c r="G163" s="1"/>
      <c r="H163" s="4"/>
    </row>
    <row r="164" spans="1:8" ht="12.75">
      <c r="A164" s="31"/>
      <c r="G164" s="1"/>
      <c r="H164" s="4"/>
    </row>
    <row r="165" spans="1:8" ht="12.75">
      <c r="A165" s="31"/>
      <c r="G165" s="1"/>
      <c r="H165" s="4"/>
    </row>
    <row r="166" spans="1:8" ht="12.75">
      <c r="A166" s="31"/>
      <c r="G166" s="1"/>
      <c r="H166" s="4"/>
    </row>
    <row r="167" spans="1:8" ht="12.75">
      <c r="A167" s="31"/>
      <c r="G167" s="1"/>
      <c r="H167" s="4"/>
    </row>
    <row r="168" spans="1:8" ht="12.75">
      <c r="A168" s="31"/>
      <c r="G168" s="1"/>
      <c r="H168" s="4"/>
    </row>
    <row r="169" spans="1:8" ht="12.75">
      <c r="A169" s="31"/>
      <c r="G169" s="1"/>
      <c r="H169" s="4"/>
    </row>
    <row r="170" spans="1:8" ht="12.75">
      <c r="A170" s="31"/>
      <c r="G170" s="1"/>
      <c r="H170" s="4"/>
    </row>
    <row r="171" spans="1:8" ht="12.75">
      <c r="A171" s="31"/>
      <c r="G171" s="1"/>
      <c r="H171" s="4"/>
    </row>
    <row r="172" spans="1:8" ht="12.75">
      <c r="A172" s="31"/>
      <c r="G172" s="1"/>
      <c r="H172" s="4"/>
    </row>
    <row r="173" spans="1:8" ht="12.75">
      <c r="A173" s="31"/>
      <c r="G173" s="1"/>
      <c r="H173" s="4"/>
    </row>
    <row r="174" spans="1:8" ht="12.75">
      <c r="A174" s="31"/>
      <c r="G174" s="1"/>
      <c r="H174" s="4"/>
    </row>
    <row r="175" spans="1:8" ht="12.75">
      <c r="A175" s="31"/>
      <c r="G175" s="1"/>
      <c r="H175" s="4"/>
    </row>
    <row r="176" spans="1:8" ht="12.75">
      <c r="A176" s="31"/>
      <c r="G176" s="1"/>
      <c r="H176" s="4"/>
    </row>
    <row r="177" spans="1:8" ht="12.75">
      <c r="A177" s="31"/>
      <c r="G177" s="1"/>
      <c r="H177" s="4"/>
    </row>
    <row r="178" spans="1:8" ht="12.75">
      <c r="A178" s="31"/>
      <c r="G178" s="1"/>
      <c r="H178" s="4"/>
    </row>
    <row r="179" spans="1:8" ht="12.75">
      <c r="A179" s="31"/>
      <c r="G179" s="1"/>
      <c r="H179" s="4"/>
    </row>
    <row r="180" spans="1:8" ht="12.75">
      <c r="A180" s="31"/>
      <c r="G180" s="1"/>
      <c r="H180" s="4"/>
    </row>
    <row r="181" spans="1:8" ht="12.75">
      <c r="A181" s="31"/>
      <c r="G181" s="1"/>
      <c r="H181" s="4"/>
    </row>
    <row r="182" spans="1:8" ht="12.75">
      <c r="A182" s="31"/>
      <c r="G182" s="1"/>
      <c r="H182" s="4"/>
    </row>
    <row r="183" spans="1:8" ht="12.75">
      <c r="A183" s="31"/>
      <c r="G183" s="1"/>
      <c r="H183" s="4"/>
    </row>
    <row r="184" spans="1:8" ht="12.75">
      <c r="A184" s="31"/>
      <c r="G184" s="1"/>
      <c r="H184" s="4"/>
    </row>
    <row r="185" spans="1:8" ht="12.75">
      <c r="A185" s="31"/>
      <c r="G185" s="1"/>
      <c r="H185" s="4"/>
    </row>
    <row r="186" spans="1:8" ht="12.75">
      <c r="A186" s="31"/>
      <c r="G186" s="1"/>
      <c r="H186" s="4"/>
    </row>
    <row r="187" spans="1:8" ht="12.75">
      <c r="A187" s="31"/>
      <c r="G187" s="1"/>
      <c r="H187" s="4"/>
    </row>
    <row r="188" spans="1:8" ht="12.75">
      <c r="A188" s="31"/>
      <c r="G188" s="1"/>
      <c r="H188" s="4"/>
    </row>
    <row r="189" spans="1:8" ht="12.75">
      <c r="A189" s="31"/>
      <c r="G189" s="1"/>
      <c r="H189" s="4"/>
    </row>
    <row r="190" spans="1:8" ht="12.75">
      <c r="A190" s="31"/>
      <c r="G190" s="1"/>
      <c r="H190" s="4"/>
    </row>
    <row r="191" spans="1:8" ht="12.75">
      <c r="A191" s="31"/>
      <c r="G191" s="1"/>
      <c r="H191" s="4"/>
    </row>
    <row r="192" spans="1:8" ht="12.75">
      <c r="A192" s="31"/>
      <c r="G192" s="1"/>
      <c r="H192" s="4"/>
    </row>
    <row r="193" spans="1:8" ht="12.75">
      <c r="A193" s="31"/>
      <c r="G193" s="1"/>
      <c r="H193" s="4"/>
    </row>
    <row r="194" spans="1:8" ht="12.75">
      <c r="A194" s="31"/>
      <c r="G194" s="1"/>
      <c r="H194" s="4"/>
    </row>
    <row r="195" spans="1:8" ht="12.75">
      <c r="A195" s="31"/>
      <c r="G195" s="1"/>
      <c r="H195" s="4"/>
    </row>
    <row r="196" spans="1:8" ht="12.75">
      <c r="A196" s="31"/>
      <c r="G196" s="1"/>
      <c r="H196" s="4"/>
    </row>
    <row r="197" spans="1:8" ht="12.75">
      <c r="A197" s="31"/>
      <c r="G197" s="1"/>
      <c r="H197" s="4"/>
    </row>
    <row r="198" spans="1:8" ht="12.75">
      <c r="A198" s="31"/>
      <c r="G198" s="1"/>
      <c r="H198" s="4"/>
    </row>
    <row r="199" spans="1:8" ht="12.75">
      <c r="A199" s="31"/>
      <c r="G199" s="1"/>
      <c r="H199" s="4"/>
    </row>
    <row r="200" spans="1:8" ht="12.75">
      <c r="A200" s="31"/>
      <c r="G200" s="1"/>
      <c r="H200" s="4"/>
    </row>
    <row r="201" spans="1:8" ht="12.75">
      <c r="A201" s="31"/>
      <c r="G201" s="1"/>
      <c r="H201" s="4"/>
    </row>
    <row r="202" spans="1:8" ht="12.75">
      <c r="A202" s="31"/>
      <c r="G202" s="1"/>
      <c r="H202" s="4"/>
    </row>
    <row r="203" spans="1:8" ht="12.75">
      <c r="A203" s="31"/>
      <c r="G203" s="1"/>
      <c r="H203" s="4"/>
    </row>
    <row r="204" spans="1:8" ht="12.75">
      <c r="A204" s="31"/>
      <c r="G204" s="1"/>
      <c r="H204" s="4"/>
    </row>
    <row r="205" spans="1:8" ht="12.75">
      <c r="A205" s="31"/>
      <c r="G205" s="1"/>
      <c r="H205" s="4"/>
    </row>
    <row r="206" spans="1:8" ht="12.75">
      <c r="A206" s="31"/>
      <c r="G206" s="1"/>
      <c r="H206" s="4"/>
    </row>
    <row r="207" spans="1:8" ht="12.75">
      <c r="A207" s="31"/>
      <c r="G207" s="1"/>
      <c r="H207" s="4"/>
    </row>
    <row r="208" spans="1:8" ht="12.75">
      <c r="A208" s="31"/>
      <c r="G208" s="1"/>
      <c r="H208" s="4"/>
    </row>
    <row r="209" spans="1:8" ht="12.75">
      <c r="A209" s="31"/>
      <c r="G209" s="1"/>
      <c r="H209" s="4"/>
    </row>
    <row r="210" spans="1:8" ht="12.75">
      <c r="A210" s="31"/>
      <c r="G210" s="1"/>
      <c r="H210" s="4"/>
    </row>
    <row r="211" spans="1:8" ht="12.75">
      <c r="A211" s="31"/>
      <c r="G211" s="1"/>
      <c r="H211" s="4"/>
    </row>
    <row r="212" spans="1:8" ht="12.75">
      <c r="A212" s="31"/>
      <c r="G212" s="1"/>
      <c r="H212" s="4"/>
    </row>
    <row r="213" spans="1:8" ht="12.75">
      <c r="A213" s="31"/>
      <c r="G213" s="1"/>
      <c r="H213" s="4"/>
    </row>
    <row r="214" spans="1:8" ht="12.75">
      <c r="A214" s="31"/>
      <c r="G214" s="1"/>
      <c r="H214" s="4"/>
    </row>
    <row r="215" spans="1:8" ht="12.75">
      <c r="A215" s="31"/>
      <c r="G215" s="1"/>
      <c r="H215" s="4"/>
    </row>
    <row r="216" spans="1:8" ht="12.75">
      <c r="A216" s="31"/>
      <c r="G216" s="1"/>
      <c r="H216" s="4"/>
    </row>
    <row r="217" spans="1:8" ht="12.75">
      <c r="A217" s="31"/>
      <c r="G217" s="1"/>
      <c r="H217" s="4"/>
    </row>
    <row r="218" spans="1:8" ht="12.75">
      <c r="A218" s="31"/>
      <c r="G218" s="1"/>
      <c r="H218" s="4"/>
    </row>
    <row r="219" spans="1:8" ht="12.75">
      <c r="A219" s="31"/>
      <c r="G219" s="1"/>
      <c r="H219" s="4"/>
    </row>
    <row r="220" spans="1:8" ht="12.75">
      <c r="A220" s="31"/>
      <c r="G220" s="1"/>
      <c r="H220" s="4"/>
    </row>
    <row r="221" spans="1:8" ht="12.75">
      <c r="A221" s="31"/>
      <c r="G221" s="1"/>
      <c r="H221" s="4"/>
    </row>
    <row r="222" spans="1:8" ht="12.75">
      <c r="A222" s="31"/>
      <c r="G222" s="1"/>
      <c r="H222" s="4"/>
    </row>
    <row r="223" spans="1:8" ht="12.75">
      <c r="A223" s="31"/>
      <c r="G223" s="1"/>
      <c r="H223" s="4"/>
    </row>
    <row r="224" spans="1:8" ht="12.75">
      <c r="A224" s="31"/>
      <c r="G224" s="1"/>
      <c r="H224" s="4"/>
    </row>
    <row r="225" spans="1:8" ht="12.75">
      <c r="A225" s="31"/>
      <c r="G225" s="1"/>
      <c r="H225" s="4"/>
    </row>
    <row r="226" spans="1:8" ht="12.75">
      <c r="A226" s="31"/>
      <c r="G226" s="1"/>
      <c r="H226" s="4"/>
    </row>
    <row r="227" spans="1:8" ht="12.75">
      <c r="A227" s="31"/>
      <c r="G227" s="1"/>
      <c r="H227" s="4"/>
    </row>
    <row r="228" spans="1:8" ht="12.75">
      <c r="A228" s="31"/>
      <c r="G228" s="1"/>
      <c r="H228" s="4"/>
    </row>
    <row r="229" spans="1:8" ht="12.75">
      <c r="A229" s="31"/>
      <c r="G229" s="1"/>
      <c r="H229" s="4"/>
    </row>
    <row r="230" spans="1:8" ht="12.75">
      <c r="A230" s="31"/>
      <c r="G230" s="1"/>
      <c r="H230" s="4"/>
    </row>
    <row r="231" spans="1:8" ht="12.75">
      <c r="A231" s="31"/>
      <c r="G231" s="1"/>
      <c r="H231" s="4"/>
    </row>
    <row r="232" spans="1:8" ht="12.75">
      <c r="A232" s="31"/>
      <c r="G232" s="1"/>
      <c r="H232" s="4"/>
    </row>
    <row r="233" spans="1:8" ht="12.75">
      <c r="A233" s="31"/>
      <c r="G233" s="1"/>
      <c r="H233" s="4"/>
    </row>
    <row r="234" spans="1:8" ht="12.75">
      <c r="A234" s="31"/>
      <c r="G234" s="1"/>
      <c r="H234" s="4"/>
    </row>
    <row r="235" spans="1:8" ht="12.75">
      <c r="A235" s="31"/>
      <c r="G235" s="1"/>
      <c r="H235" s="4"/>
    </row>
    <row r="236" spans="1:8" ht="12.75">
      <c r="A236" s="31"/>
      <c r="G236" s="1"/>
      <c r="H236" s="4"/>
    </row>
    <row r="237" spans="1:8" ht="12.75">
      <c r="A237" s="31"/>
      <c r="G237" s="1"/>
      <c r="H237" s="4"/>
    </row>
    <row r="238" spans="1:8" ht="12.75">
      <c r="A238" s="31"/>
      <c r="G238" s="1"/>
      <c r="H238" s="4"/>
    </row>
    <row r="239" spans="1:8" ht="12.75">
      <c r="A239" s="31"/>
      <c r="G239" s="1"/>
      <c r="H239" s="4"/>
    </row>
    <row r="240" spans="1:8" ht="12.75">
      <c r="A240" s="31"/>
      <c r="G240" s="1"/>
      <c r="H240" s="4"/>
    </row>
    <row r="241" spans="1:8" ht="12.75">
      <c r="A241" s="31"/>
      <c r="G241" s="1"/>
      <c r="H241" s="4"/>
    </row>
    <row r="242" spans="1:8" ht="12.75">
      <c r="A242" s="31"/>
      <c r="G242" s="1"/>
      <c r="H242" s="4"/>
    </row>
    <row r="243" spans="1:8" ht="12.75">
      <c r="A243" s="31"/>
      <c r="G243" s="1"/>
      <c r="H243" s="4"/>
    </row>
    <row r="244" spans="1:8" ht="12.75">
      <c r="A244" s="31"/>
      <c r="G244" s="1"/>
      <c r="H244" s="4"/>
    </row>
    <row r="245" spans="1:8" ht="12.75">
      <c r="A245" s="31"/>
      <c r="G245" s="1"/>
      <c r="H245" s="4"/>
    </row>
    <row r="246" spans="1:8" ht="12.75">
      <c r="A246" s="31"/>
      <c r="G246" s="1"/>
      <c r="H246" s="4"/>
    </row>
    <row r="247" spans="1:8" ht="12.75">
      <c r="A247" s="31"/>
      <c r="G247" s="1"/>
      <c r="H247" s="4"/>
    </row>
    <row r="248" spans="1:8" ht="12.75">
      <c r="A248" s="31"/>
      <c r="G248" s="1"/>
      <c r="H248" s="4"/>
    </row>
    <row r="249" spans="1:8" ht="12.75">
      <c r="A249" s="31"/>
      <c r="G249" s="1"/>
      <c r="H249" s="4"/>
    </row>
    <row r="250" spans="1:8" ht="12.75">
      <c r="A250" s="31"/>
      <c r="G250" s="1"/>
      <c r="H250" s="4"/>
    </row>
    <row r="251" spans="1:8" ht="12.75">
      <c r="A251" s="31"/>
      <c r="G251" s="1"/>
      <c r="H251" s="4"/>
    </row>
    <row r="252" spans="1:8" ht="12.75">
      <c r="A252" s="31"/>
      <c r="G252" s="1"/>
      <c r="H252" s="4"/>
    </row>
    <row r="253" spans="1:8" ht="12.75">
      <c r="A253" s="31"/>
      <c r="G253" s="1"/>
      <c r="H253" s="4"/>
    </row>
    <row r="254" spans="1:8" ht="12.75">
      <c r="A254" s="31"/>
      <c r="G254" s="1"/>
      <c r="H254" s="4"/>
    </row>
    <row r="255" spans="1:8" ht="12.75">
      <c r="A255" s="31"/>
      <c r="G255" s="1"/>
      <c r="H255" s="4"/>
    </row>
    <row r="256" spans="1:8" ht="12.75">
      <c r="A256" s="31"/>
      <c r="G256" s="1"/>
      <c r="H256" s="4"/>
    </row>
    <row r="257" spans="1:8" ht="12.75">
      <c r="A257" s="31"/>
      <c r="G257" s="1"/>
      <c r="H257" s="4"/>
    </row>
    <row r="258" spans="1:8" ht="12.75">
      <c r="A258" s="31"/>
      <c r="G258" s="1"/>
      <c r="H258" s="4"/>
    </row>
    <row r="259" spans="1:8" ht="12.75">
      <c r="A259" s="31"/>
      <c r="G259" s="1"/>
      <c r="H259" s="4"/>
    </row>
    <row r="260" spans="1:8" ht="12.75">
      <c r="A260" s="31"/>
      <c r="G260" s="1"/>
      <c r="H260" s="4"/>
    </row>
    <row r="261" spans="1:8" ht="12.75">
      <c r="A261" s="31"/>
      <c r="G261" s="1"/>
      <c r="H261" s="4"/>
    </row>
    <row r="262" spans="1:8" ht="12.75">
      <c r="A262" s="31"/>
      <c r="G262" s="1"/>
      <c r="H262" s="4"/>
    </row>
    <row r="263" spans="1:8" ht="12.75">
      <c r="A263" s="31"/>
      <c r="G263" s="1"/>
      <c r="H263" s="4"/>
    </row>
    <row r="264" spans="1:8" ht="12.75">
      <c r="A264" s="31"/>
      <c r="G264" s="1"/>
      <c r="H264" s="4"/>
    </row>
    <row r="265" spans="1:8" ht="12.75">
      <c r="A265" s="31"/>
      <c r="G265" s="1"/>
      <c r="H265" s="4"/>
    </row>
    <row r="266" spans="1:8" ht="12.75">
      <c r="A266" s="31"/>
      <c r="G266" s="1"/>
      <c r="H266" s="4"/>
    </row>
    <row r="267" spans="1:8" ht="12.75">
      <c r="A267" s="31"/>
      <c r="G267" s="1"/>
      <c r="H267" s="4"/>
    </row>
    <row r="268" spans="1:8" ht="12.75">
      <c r="A268" s="31"/>
      <c r="G268" s="1"/>
      <c r="H268" s="4"/>
    </row>
    <row r="269" spans="1:8" ht="12.75">
      <c r="A269" s="31"/>
      <c r="G269" s="1"/>
      <c r="H269" s="4"/>
    </row>
    <row r="270" spans="1:8" ht="12.75">
      <c r="A270" s="31"/>
      <c r="G270" s="1"/>
      <c r="H270" s="4"/>
    </row>
    <row r="271" spans="1:8" ht="12.75">
      <c r="A271" s="31"/>
      <c r="G271" s="1"/>
      <c r="H271" s="4"/>
    </row>
    <row r="272" spans="1:8" ht="12.75">
      <c r="A272" s="31"/>
      <c r="G272" s="1"/>
      <c r="H272" s="4"/>
    </row>
    <row r="273" spans="1:8" ht="12.75">
      <c r="A273" s="31"/>
      <c r="G273" s="1"/>
      <c r="H273" s="4"/>
    </row>
    <row r="274" spans="1:8" ht="12.75">
      <c r="A274" s="31"/>
      <c r="G274" s="1"/>
      <c r="H274" s="4"/>
    </row>
    <row r="275" spans="1:8" ht="12.75">
      <c r="A275" s="31"/>
      <c r="G275" s="1"/>
      <c r="H275" s="4"/>
    </row>
    <row r="276" spans="1:8" ht="12.75">
      <c r="A276" s="31"/>
      <c r="G276" s="1"/>
      <c r="H276" s="4"/>
    </row>
    <row r="277" spans="1:8" ht="12.75">
      <c r="A277" s="31"/>
      <c r="G277" s="1"/>
      <c r="H277" s="4"/>
    </row>
    <row r="278" spans="1:8" ht="12.75">
      <c r="A278" s="31"/>
      <c r="G278" s="1"/>
      <c r="H278" s="4"/>
    </row>
    <row r="279" spans="1:8" ht="12.75">
      <c r="A279" s="31"/>
      <c r="G279" s="1"/>
      <c r="H279" s="4"/>
    </row>
    <row r="280" spans="1:8" ht="12.75">
      <c r="A280" s="31"/>
      <c r="G280" s="1"/>
      <c r="H280" s="4"/>
    </row>
    <row r="281" spans="1:8" ht="12.75">
      <c r="A281" s="31"/>
      <c r="G281" s="1"/>
      <c r="H281" s="4"/>
    </row>
    <row r="282" spans="1:8" ht="12.75">
      <c r="A282" s="31"/>
      <c r="G282" s="1"/>
      <c r="H282" s="4"/>
    </row>
    <row r="283" spans="1:8" ht="12.75">
      <c r="A283" s="31"/>
      <c r="G283" s="1"/>
      <c r="H283" s="4"/>
    </row>
    <row r="284" spans="1:8" ht="12.75">
      <c r="A284" s="31"/>
      <c r="G284" s="1"/>
      <c r="H284" s="4"/>
    </row>
    <row r="285" spans="1:8" ht="12.75">
      <c r="A285" s="31"/>
      <c r="G285" s="1"/>
      <c r="H285" s="4"/>
    </row>
    <row r="286" spans="1:8" ht="12.75">
      <c r="A286" s="31"/>
      <c r="G286" s="1"/>
      <c r="H286" s="4"/>
    </row>
    <row r="287" spans="1:8" ht="12.75">
      <c r="A287" s="31"/>
      <c r="G287" s="1"/>
      <c r="H287" s="4"/>
    </row>
    <row r="288" spans="1:8" ht="12.75">
      <c r="A288" s="31"/>
      <c r="G288" s="1"/>
      <c r="H288" s="4"/>
    </row>
    <row r="289" spans="1:8" ht="12.75">
      <c r="A289" s="31"/>
      <c r="G289" s="1"/>
      <c r="H289" s="4"/>
    </row>
    <row r="290" spans="1:8" ht="12.75">
      <c r="A290" s="31"/>
      <c r="G290" s="1"/>
      <c r="H290" s="4"/>
    </row>
    <row r="291" spans="1:8" ht="12.75">
      <c r="A291" s="31"/>
      <c r="G291" s="1"/>
      <c r="H291" s="4"/>
    </row>
    <row r="292" spans="1:8" ht="12.75">
      <c r="A292" s="31"/>
      <c r="G292" s="1"/>
      <c r="H292" s="4"/>
    </row>
    <row r="293" spans="1:8" ht="12.75">
      <c r="A293" s="31"/>
      <c r="G293" s="1"/>
      <c r="H293" s="4"/>
    </row>
    <row r="294" spans="1:8" ht="12.75">
      <c r="A294" s="31"/>
      <c r="G294" s="1"/>
      <c r="H294" s="4"/>
    </row>
    <row r="295" spans="1:8" ht="12.75">
      <c r="A295" s="31"/>
      <c r="G295" s="1"/>
      <c r="H295" s="4"/>
    </row>
    <row r="296" spans="1:8" ht="12.75">
      <c r="A296" s="31"/>
      <c r="G296" s="1"/>
      <c r="H296" s="4"/>
    </row>
    <row r="297" spans="1:8" ht="12.75">
      <c r="A297" s="31"/>
      <c r="G297" s="1"/>
      <c r="H297" s="4"/>
    </row>
    <row r="298" spans="1:8" ht="12.75">
      <c r="A298" s="31"/>
      <c r="G298" s="1"/>
      <c r="H298" s="4"/>
    </row>
    <row r="299" spans="1:8" ht="12.75">
      <c r="A299" s="31"/>
      <c r="G299" s="1"/>
      <c r="H299" s="4"/>
    </row>
    <row r="300" spans="1:8" ht="12.75">
      <c r="A300" s="31"/>
      <c r="G300" s="1"/>
      <c r="H300" s="4"/>
    </row>
    <row r="301" spans="1:8" ht="12.75">
      <c r="A301" s="31"/>
      <c r="G301" s="1"/>
      <c r="H301" s="4"/>
    </row>
    <row r="302" spans="1:8" ht="12.75">
      <c r="A302" s="31"/>
      <c r="G302" s="1"/>
      <c r="H302" s="4"/>
    </row>
    <row r="303" spans="1:8" ht="12.75">
      <c r="A303" s="31"/>
      <c r="G303" s="1"/>
      <c r="H303" s="4"/>
    </row>
    <row r="304" spans="1:8" ht="12.75">
      <c r="A304" s="31"/>
      <c r="G304" s="1"/>
      <c r="H304" s="4"/>
    </row>
    <row r="305" spans="1:8" ht="12.75">
      <c r="A305" s="31"/>
      <c r="G305" s="1"/>
      <c r="H305" s="4"/>
    </row>
    <row r="306" spans="1:8" ht="12.75">
      <c r="A306" s="31"/>
      <c r="G306" s="1"/>
      <c r="H306" s="4"/>
    </row>
    <row r="307" spans="1:8" ht="12.75">
      <c r="A307" s="31"/>
      <c r="G307" s="1"/>
      <c r="H307" s="4"/>
    </row>
    <row r="308" spans="1:8" ht="12.75">
      <c r="A308" s="31"/>
      <c r="G308" s="1"/>
      <c r="H308" s="4"/>
    </row>
    <row r="309" spans="1:8" ht="12.75">
      <c r="A309" s="31"/>
      <c r="G309" s="1"/>
      <c r="H309" s="4"/>
    </row>
    <row r="310" spans="1:8" ht="12.75">
      <c r="A310" s="31"/>
      <c r="G310" s="1"/>
      <c r="H310" s="4"/>
    </row>
    <row r="311" spans="1:8" ht="12.75">
      <c r="A311" s="31"/>
      <c r="G311" s="1"/>
      <c r="H311" s="4"/>
    </row>
    <row r="312" spans="1:8" ht="12.75">
      <c r="A312" s="31"/>
      <c r="G312" s="1"/>
      <c r="H312" s="4"/>
    </row>
    <row r="313" spans="1:8" ht="12.75">
      <c r="A313" s="31"/>
      <c r="G313" s="1"/>
      <c r="H313" s="4"/>
    </row>
    <row r="314" spans="1:8" ht="12.75">
      <c r="A314" s="31"/>
      <c r="G314" s="1"/>
      <c r="H314" s="4"/>
    </row>
    <row r="315" spans="1:8" ht="12.75">
      <c r="A315" s="31"/>
      <c r="G315" s="1"/>
      <c r="H315" s="4"/>
    </row>
    <row r="316" spans="1:8" ht="12.75">
      <c r="A316" s="31"/>
      <c r="G316" s="1"/>
      <c r="H316" s="4"/>
    </row>
    <row r="317" spans="1:8" ht="12.75">
      <c r="A317" s="31"/>
      <c r="G317" s="1"/>
      <c r="H317" s="4"/>
    </row>
    <row r="318" spans="1:8" ht="12.75">
      <c r="A318" s="31"/>
      <c r="G318" s="1"/>
      <c r="H318" s="4"/>
    </row>
    <row r="319" spans="1:8" ht="12.75">
      <c r="A319" s="31"/>
      <c r="G319" s="1"/>
      <c r="H319" s="4"/>
    </row>
    <row r="320" spans="1:8" ht="12.75">
      <c r="A320" s="31"/>
      <c r="G320" s="1"/>
      <c r="H320" s="4"/>
    </row>
    <row r="321" spans="1:8" ht="12.75">
      <c r="A321" s="31"/>
      <c r="G321" s="1"/>
      <c r="H321" s="4"/>
    </row>
    <row r="322" spans="1:8" ht="12.75">
      <c r="A322" s="31"/>
      <c r="G322" s="1"/>
      <c r="H322" s="4"/>
    </row>
    <row r="323" spans="1:8" ht="12.75">
      <c r="A323" s="31"/>
      <c r="G323" s="1"/>
      <c r="H323" s="4"/>
    </row>
    <row r="324" spans="1:8" ht="12.75">
      <c r="A324" s="31"/>
      <c r="G324" s="1"/>
      <c r="H324" s="4"/>
    </row>
    <row r="325" spans="1:8" ht="12.75">
      <c r="A325" s="31"/>
      <c r="G325" s="1"/>
      <c r="H325" s="4"/>
    </row>
    <row r="326" spans="1:8" ht="12.75">
      <c r="A326" s="31"/>
      <c r="G326" s="1"/>
      <c r="H326" s="4"/>
    </row>
    <row r="327" spans="1:8" ht="12.75">
      <c r="A327" s="31"/>
      <c r="G327" s="1"/>
      <c r="H327" s="4"/>
    </row>
    <row r="328" spans="1:8" ht="12.75">
      <c r="A328" s="31"/>
      <c r="G328" s="1"/>
      <c r="H328" s="4"/>
    </row>
    <row r="329" spans="1:8" ht="12.75">
      <c r="A329" s="31"/>
      <c r="G329" s="1"/>
      <c r="H329" s="4"/>
    </row>
    <row r="330" spans="1:8" ht="12.75">
      <c r="A330" s="31"/>
      <c r="B330" s="1" t="s">
        <v>482</v>
      </c>
      <c r="D330" s="49"/>
      <c r="G330" s="1"/>
      <c r="H330" s="4"/>
    </row>
    <row r="331" spans="1:8" ht="12.75">
      <c r="A331" s="31"/>
      <c r="B331" s="1" t="s">
        <v>483</v>
      </c>
      <c r="D331" s="49"/>
      <c r="G331" s="1"/>
      <c r="H331" s="4"/>
    </row>
    <row r="332" spans="1:8" ht="12.75">
      <c r="A332" s="31"/>
      <c r="B332" s="1" t="s">
        <v>484</v>
      </c>
      <c r="D332" s="49"/>
      <c r="G332" s="1"/>
      <c r="H332" s="4"/>
    </row>
    <row r="333" spans="1:8" ht="12.75">
      <c r="A333" s="31"/>
      <c r="B333" s="1" t="s">
        <v>485</v>
      </c>
      <c r="D333" s="49"/>
      <c r="G333" s="1"/>
      <c r="H333" s="4"/>
    </row>
    <row r="334" spans="1:8" ht="12.75">
      <c r="A334" s="31"/>
      <c r="B334" s="1" t="s">
        <v>173</v>
      </c>
      <c r="D334" s="50" t="s">
        <v>486</v>
      </c>
      <c r="G334" s="1"/>
      <c r="H334" s="4"/>
    </row>
    <row r="335" spans="1:8" ht="12.75">
      <c r="A335" s="31"/>
      <c r="B335" s="1" t="s">
        <v>487</v>
      </c>
      <c r="D335" s="50" t="s">
        <v>488</v>
      </c>
      <c r="G335" s="1"/>
      <c r="H335" s="4"/>
    </row>
    <row r="336" spans="1:8" ht="12.75">
      <c r="A336" s="31"/>
      <c r="B336" s="1" t="s">
        <v>279</v>
      </c>
      <c r="D336" s="50" t="s">
        <v>489</v>
      </c>
      <c r="G336" s="1"/>
      <c r="H336" s="4"/>
    </row>
    <row r="337" spans="1:8" ht="12.75">
      <c r="A337" s="31"/>
      <c r="B337" s="1" t="s">
        <v>490</v>
      </c>
      <c r="D337" s="50" t="s">
        <v>491</v>
      </c>
      <c r="G337" s="1"/>
      <c r="H337" s="4"/>
    </row>
    <row r="338" spans="1:8" ht="12.75">
      <c r="A338" s="31"/>
      <c r="B338" s="1" t="s">
        <v>346</v>
      </c>
      <c r="D338" s="49"/>
      <c r="G338" s="1"/>
      <c r="H338" s="4"/>
    </row>
    <row r="339" spans="1:8" ht="12.75">
      <c r="A339" s="31"/>
      <c r="B339" s="1" t="s">
        <v>492</v>
      </c>
      <c r="D339" s="49"/>
      <c r="G339" s="1"/>
      <c r="H339" s="4"/>
    </row>
    <row r="340" spans="1:8" ht="12.75">
      <c r="A340" s="31"/>
      <c r="B340" s="1" t="s">
        <v>493</v>
      </c>
      <c r="D340" s="49"/>
      <c r="G340" s="1"/>
      <c r="H340" s="4"/>
    </row>
    <row r="341" spans="1:8" ht="12.75">
      <c r="A341" s="31"/>
      <c r="B341" s="1" t="s">
        <v>494</v>
      </c>
      <c r="D341" s="49"/>
      <c r="G341" s="1"/>
      <c r="H341" s="4"/>
    </row>
    <row r="342" spans="1:8" ht="12.75">
      <c r="A342" s="31"/>
      <c r="B342" s="1" t="s">
        <v>495</v>
      </c>
      <c r="D342" s="49" t="s">
        <v>496</v>
      </c>
      <c r="G342" s="1"/>
      <c r="H342" s="4"/>
    </row>
    <row r="343" spans="1:8" ht="12.75">
      <c r="A343" s="31"/>
      <c r="B343" s="2" t="s">
        <v>497</v>
      </c>
      <c r="D343" s="1" t="s">
        <v>498</v>
      </c>
      <c r="G343" s="1"/>
      <c r="H343" s="4"/>
    </row>
    <row r="344" spans="1:8" ht="12.75">
      <c r="A344" s="31"/>
      <c r="B344" s="1" t="s">
        <v>499</v>
      </c>
      <c r="G344" s="1"/>
      <c r="H344" s="4"/>
    </row>
    <row r="345" spans="1:8" ht="12.75">
      <c r="A345" s="31"/>
      <c r="B345" s="2" t="s">
        <v>500</v>
      </c>
      <c r="D345" s="1" t="s">
        <v>168</v>
      </c>
      <c r="G345" s="1"/>
      <c r="H345" s="4"/>
    </row>
    <row r="346" spans="1:8" ht="12.75">
      <c r="A346" s="31"/>
      <c r="B346" s="1" t="s">
        <v>501</v>
      </c>
      <c r="D346" s="1" t="s">
        <v>502</v>
      </c>
      <c r="G346" s="1"/>
      <c r="H346" s="4"/>
    </row>
    <row r="347" spans="1:8" ht="12.75">
      <c r="A347" s="31"/>
      <c r="B347" s="1" t="s">
        <v>503</v>
      </c>
      <c r="G347" s="1"/>
      <c r="H347" s="4"/>
    </row>
    <row r="348" spans="1:8" ht="12.75">
      <c r="A348" s="31"/>
      <c r="B348" s="1" t="s">
        <v>504</v>
      </c>
      <c r="D348" s="1" t="s">
        <v>237</v>
      </c>
      <c r="G348" s="1"/>
      <c r="H348" s="4"/>
    </row>
    <row r="349" spans="1:8" ht="12.75">
      <c r="A349" s="31"/>
      <c r="B349" s="1" t="s">
        <v>104</v>
      </c>
      <c r="G349" s="1"/>
      <c r="H349" s="4"/>
    </row>
    <row r="350" spans="1:8" ht="12.75">
      <c r="A350" s="31"/>
      <c r="B350" s="1" t="s">
        <v>276</v>
      </c>
      <c r="G350" s="1"/>
      <c r="H350" s="4"/>
    </row>
    <row r="351" spans="1:8" ht="12.75">
      <c r="A351" s="31"/>
      <c r="B351" s="1" t="s">
        <v>505</v>
      </c>
      <c r="G351" s="1"/>
      <c r="H351" s="4"/>
    </row>
    <row r="352" spans="1:8" ht="12.75">
      <c r="A352" s="31"/>
      <c r="B352" s="1" t="s">
        <v>506</v>
      </c>
      <c r="G352" s="1"/>
      <c r="H352" s="4"/>
    </row>
    <row r="353" spans="1:8" ht="12.75">
      <c r="A353" s="31"/>
      <c r="B353" s="1" t="s">
        <v>507</v>
      </c>
      <c r="G353" s="1"/>
      <c r="H353" s="4"/>
    </row>
    <row r="354" spans="1:8" ht="12.75">
      <c r="A354" s="31"/>
      <c r="B354" s="1" t="s">
        <v>122</v>
      </c>
      <c r="D354" s="1" t="s">
        <v>123</v>
      </c>
      <c r="G354" s="1"/>
      <c r="H354" s="4"/>
    </row>
    <row r="355" spans="1:8" ht="12.75">
      <c r="A355" s="31"/>
      <c r="B355" s="1" t="s">
        <v>508</v>
      </c>
      <c r="G355" s="1"/>
      <c r="H355" s="4"/>
    </row>
    <row r="356" spans="1:8" ht="12.75">
      <c r="A356" s="31"/>
      <c r="B356" s="1" t="s">
        <v>509</v>
      </c>
      <c r="G356" s="1"/>
      <c r="H356" s="4"/>
    </row>
    <row r="357" spans="1:8" ht="12.75">
      <c r="A357" s="31"/>
      <c r="G357" s="1"/>
      <c r="H357" s="4"/>
    </row>
    <row r="358" spans="1:8" ht="12.75">
      <c r="A358" s="31"/>
      <c r="G358" s="1"/>
      <c r="H358" s="4"/>
    </row>
    <row r="359" spans="1:8" ht="12.75">
      <c r="A359" s="31"/>
      <c r="G359" s="1"/>
      <c r="H359" s="4"/>
    </row>
    <row r="360" spans="1:8" ht="12.75">
      <c r="A360" s="31"/>
      <c r="G360" s="1"/>
      <c r="H360" s="4"/>
    </row>
    <row r="361" spans="1:8" ht="12.75">
      <c r="A361" s="31"/>
      <c r="G361" s="1"/>
      <c r="H361" s="4"/>
    </row>
    <row r="362" spans="1:8" ht="12.75">
      <c r="A362" s="31"/>
      <c r="G362" s="1"/>
      <c r="H362" s="4"/>
    </row>
    <row r="363" spans="1:8" ht="12.75">
      <c r="A363" s="31"/>
      <c r="B363" s="51" t="s">
        <v>510</v>
      </c>
      <c r="C363" s="52">
        <v>1985</v>
      </c>
      <c r="D363" s="52" t="s">
        <v>214</v>
      </c>
      <c r="E363" s="53">
        <v>26</v>
      </c>
      <c r="F363" s="54">
        <v>0.0304976851851852</v>
      </c>
      <c r="G363" s="1"/>
      <c r="H363" s="4"/>
    </row>
    <row r="364" spans="1:8" ht="12.75">
      <c r="A364" s="31"/>
      <c r="B364" s="55" t="s">
        <v>14</v>
      </c>
      <c r="C364" s="56">
        <v>1986</v>
      </c>
      <c r="D364" s="56" t="s">
        <v>47</v>
      </c>
      <c r="E364" s="57">
        <v>10</v>
      </c>
      <c r="F364" s="58">
        <v>0.0313657407407407</v>
      </c>
      <c r="G364" s="1"/>
      <c r="H364" s="4"/>
    </row>
    <row r="365" spans="1:8" ht="12.75">
      <c r="A365" s="31"/>
      <c r="B365" s="55" t="s">
        <v>511</v>
      </c>
      <c r="C365" s="56">
        <v>1974</v>
      </c>
      <c r="D365" s="56" t="s">
        <v>512</v>
      </c>
      <c r="E365" s="57">
        <v>13</v>
      </c>
      <c r="F365" s="58">
        <v>0.032245370370370396</v>
      </c>
      <c r="G365" s="1"/>
      <c r="H365" s="4"/>
    </row>
    <row r="366" spans="1:8" ht="12.75">
      <c r="A366" s="31"/>
      <c r="B366" s="59" t="s">
        <v>18</v>
      </c>
      <c r="C366" s="59">
        <v>1977</v>
      </c>
      <c r="D366" s="59" t="s">
        <v>47</v>
      </c>
      <c r="E366" s="60">
        <v>4</v>
      </c>
      <c r="F366" s="61">
        <v>0.0330555555555556</v>
      </c>
      <c r="G366" s="1"/>
      <c r="H366" s="4"/>
    </row>
    <row r="367" spans="1:8" ht="12.75">
      <c r="A367" s="31"/>
      <c r="B367" s="51" t="s">
        <v>513</v>
      </c>
      <c r="C367" s="52">
        <v>1961</v>
      </c>
      <c r="D367" s="52" t="s">
        <v>47</v>
      </c>
      <c r="E367" s="53">
        <v>30</v>
      </c>
      <c r="F367" s="54">
        <v>0.0337847222222222</v>
      </c>
      <c r="G367" s="1"/>
      <c r="H367" s="4"/>
    </row>
    <row r="368" spans="1:8" ht="12.75">
      <c r="A368" s="31"/>
      <c r="B368" s="51" t="s">
        <v>514</v>
      </c>
      <c r="C368" s="52">
        <v>1977</v>
      </c>
      <c r="D368" s="52" t="s">
        <v>377</v>
      </c>
      <c r="E368" s="53">
        <v>36</v>
      </c>
      <c r="F368" s="54">
        <v>0.0353935185185185</v>
      </c>
      <c r="G368" s="1"/>
      <c r="H368" s="4"/>
    </row>
    <row r="369" spans="1:8" ht="12.75">
      <c r="A369" s="31"/>
      <c r="B369" s="51" t="s">
        <v>515</v>
      </c>
      <c r="C369" s="52">
        <v>1971</v>
      </c>
      <c r="D369" s="52" t="s">
        <v>26</v>
      </c>
      <c r="E369" s="53">
        <v>35</v>
      </c>
      <c r="F369" s="54">
        <v>0.0354166666666667</v>
      </c>
      <c r="G369" s="1"/>
      <c r="H369" s="4"/>
    </row>
    <row r="370" spans="1:8" ht="12.75">
      <c r="A370" s="31"/>
      <c r="B370" s="55" t="s">
        <v>187</v>
      </c>
      <c r="C370" s="56">
        <v>1975</v>
      </c>
      <c r="D370" s="56" t="s">
        <v>205</v>
      </c>
      <c r="E370" s="57">
        <v>25</v>
      </c>
      <c r="F370" s="54">
        <v>0.035474537037037006</v>
      </c>
      <c r="G370" s="1"/>
      <c r="H370" s="4"/>
    </row>
    <row r="371" spans="1:8" ht="12.75">
      <c r="A371" s="31"/>
      <c r="B371" s="51" t="s">
        <v>516</v>
      </c>
      <c r="C371" s="52">
        <v>1990</v>
      </c>
      <c r="D371" s="52" t="s">
        <v>517</v>
      </c>
      <c r="E371" s="53">
        <v>29</v>
      </c>
      <c r="F371" s="54">
        <v>0.0357175925925926</v>
      </c>
      <c r="G371" s="1"/>
      <c r="H371" s="4"/>
    </row>
    <row r="372" spans="1:8" ht="12.75">
      <c r="A372" s="31"/>
      <c r="B372" s="55" t="s">
        <v>518</v>
      </c>
      <c r="C372" s="56">
        <v>1981</v>
      </c>
      <c r="D372" s="56" t="s">
        <v>325</v>
      </c>
      <c r="E372" s="57">
        <v>14</v>
      </c>
      <c r="F372" s="58">
        <v>0.0360069444444444</v>
      </c>
      <c r="G372" s="1"/>
      <c r="H372" s="4"/>
    </row>
    <row r="373" spans="1:8" ht="12.75">
      <c r="A373" s="31"/>
      <c r="B373" s="51" t="s">
        <v>519</v>
      </c>
      <c r="C373" s="52">
        <v>1963</v>
      </c>
      <c r="D373" s="52" t="s">
        <v>520</v>
      </c>
      <c r="E373" s="53">
        <v>22</v>
      </c>
      <c r="F373" s="54">
        <v>0.0367824074074074</v>
      </c>
      <c r="G373" s="1"/>
      <c r="H373" s="4"/>
    </row>
    <row r="374" spans="1:8" ht="12.75">
      <c r="A374" s="31"/>
      <c r="B374" s="55" t="s">
        <v>521</v>
      </c>
      <c r="C374" s="56">
        <v>1980</v>
      </c>
      <c r="D374" s="56" t="s">
        <v>522</v>
      </c>
      <c r="E374" s="57">
        <v>19</v>
      </c>
      <c r="F374" s="58">
        <v>0.0370833333333333</v>
      </c>
      <c r="G374" s="1"/>
      <c r="H374" s="4"/>
    </row>
    <row r="375" spans="1:8" ht="12.75">
      <c r="A375" s="31"/>
      <c r="B375" s="51" t="s">
        <v>523</v>
      </c>
      <c r="C375" s="52">
        <v>1962</v>
      </c>
      <c r="D375" s="52" t="s">
        <v>26</v>
      </c>
      <c r="E375" s="53">
        <v>18</v>
      </c>
      <c r="F375" s="54">
        <v>0.0374884259259259</v>
      </c>
      <c r="G375" s="1"/>
      <c r="H375" s="4"/>
    </row>
    <row r="376" spans="1:8" ht="12.75">
      <c r="A376" s="31"/>
      <c r="B376" s="55" t="s">
        <v>524</v>
      </c>
      <c r="C376" s="56">
        <v>1975</v>
      </c>
      <c r="D376" s="56" t="s">
        <v>26</v>
      </c>
      <c r="E376" s="57">
        <v>12</v>
      </c>
      <c r="F376" s="58">
        <v>0.0378587962962963</v>
      </c>
      <c r="G376" s="1"/>
      <c r="H376" s="4"/>
    </row>
    <row r="377" spans="1:8" ht="12.75">
      <c r="A377" s="31"/>
      <c r="B377" s="51" t="s">
        <v>367</v>
      </c>
      <c r="C377" s="52">
        <v>1980</v>
      </c>
      <c r="D377" s="52" t="s">
        <v>174</v>
      </c>
      <c r="E377" s="53">
        <v>28</v>
      </c>
      <c r="F377" s="54">
        <v>0.0380902777777778</v>
      </c>
      <c r="G377" s="1"/>
      <c r="H377" s="4"/>
    </row>
    <row r="378" spans="1:8" ht="12.75">
      <c r="A378" s="31"/>
      <c r="B378" s="51" t="s">
        <v>525</v>
      </c>
      <c r="C378" s="52">
        <v>1976</v>
      </c>
      <c r="D378" s="52" t="s">
        <v>526</v>
      </c>
      <c r="E378" s="53">
        <v>5</v>
      </c>
      <c r="F378" s="54">
        <v>0.0383912037037037</v>
      </c>
      <c r="G378" s="1"/>
      <c r="H378" s="4"/>
    </row>
    <row r="379" spans="1:8" ht="12.75">
      <c r="A379" s="31"/>
      <c r="B379" s="51" t="s">
        <v>173</v>
      </c>
      <c r="C379" s="52">
        <v>1982</v>
      </c>
      <c r="D379" s="52" t="s">
        <v>174</v>
      </c>
      <c r="E379" s="53">
        <v>31</v>
      </c>
      <c r="F379" s="54">
        <v>0.0392824074074074</v>
      </c>
      <c r="G379" s="1"/>
      <c r="H379" s="4"/>
    </row>
    <row r="380" spans="1:8" ht="12.75">
      <c r="A380" s="31"/>
      <c r="B380" s="51" t="s">
        <v>527</v>
      </c>
      <c r="C380" s="52">
        <v>1968</v>
      </c>
      <c r="D380" s="52" t="s">
        <v>528</v>
      </c>
      <c r="E380" s="53">
        <v>11</v>
      </c>
      <c r="F380" s="54">
        <v>0.0400694444444444</v>
      </c>
      <c r="G380" s="1"/>
      <c r="H380" s="4"/>
    </row>
    <row r="381" spans="1:8" ht="12.75">
      <c r="A381" s="31"/>
      <c r="B381" s="51" t="s">
        <v>76</v>
      </c>
      <c r="C381" s="52">
        <v>1971</v>
      </c>
      <c r="D381" s="52" t="s">
        <v>47</v>
      </c>
      <c r="E381" s="53">
        <v>34</v>
      </c>
      <c r="F381" s="54">
        <v>0.0401851851851852</v>
      </c>
      <c r="G381" s="1"/>
      <c r="H381" s="4"/>
    </row>
    <row r="382" spans="1:8" ht="12.75">
      <c r="A382" s="31"/>
      <c r="B382" s="51" t="s">
        <v>154</v>
      </c>
      <c r="C382" s="52">
        <v>1969</v>
      </c>
      <c r="D382" s="52" t="s">
        <v>118</v>
      </c>
      <c r="E382" s="53">
        <v>17</v>
      </c>
      <c r="F382" s="54">
        <v>0.0403009259259259</v>
      </c>
      <c r="G382" s="1"/>
      <c r="H382" s="4"/>
    </row>
    <row r="383" spans="1:8" ht="12.75">
      <c r="A383" s="31"/>
      <c r="B383" s="51" t="s">
        <v>529</v>
      </c>
      <c r="C383" s="52">
        <v>1961</v>
      </c>
      <c r="D383" s="52" t="s">
        <v>520</v>
      </c>
      <c r="E383" s="53">
        <v>23</v>
      </c>
      <c r="F383" s="54">
        <v>0.0403587962962963</v>
      </c>
      <c r="G383" s="1"/>
      <c r="H383" s="4"/>
    </row>
    <row r="384" spans="1:8" ht="12.75">
      <c r="A384" s="31"/>
      <c r="B384" s="51" t="s">
        <v>68</v>
      </c>
      <c r="C384" s="52">
        <v>1959</v>
      </c>
      <c r="D384" s="52" t="s">
        <v>69</v>
      </c>
      <c r="E384" s="53">
        <v>39</v>
      </c>
      <c r="F384" s="54">
        <v>0.0405787037037037</v>
      </c>
      <c r="G384" s="1"/>
      <c r="H384" s="4"/>
    </row>
    <row r="385" spans="1:8" ht="12.75">
      <c r="A385" s="31"/>
      <c r="B385" s="55" t="s">
        <v>71</v>
      </c>
      <c r="C385" s="56">
        <v>1976</v>
      </c>
      <c r="D385" s="56" t="s">
        <v>69</v>
      </c>
      <c r="E385" s="57">
        <v>7</v>
      </c>
      <c r="F385" s="58">
        <v>0.0415509259259259</v>
      </c>
      <c r="G385" s="1"/>
      <c r="H385" s="4"/>
    </row>
    <row r="386" spans="1:8" ht="12.75">
      <c r="A386" s="31"/>
      <c r="B386" s="59" t="s">
        <v>530</v>
      </c>
      <c r="C386" s="59">
        <v>1956</v>
      </c>
      <c r="D386" s="59" t="s">
        <v>531</v>
      </c>
      <c r="E386" s="53">
        <v>9</v>
      </c>
      <c r="F386" s="61">
        <v>0.0416319444444444</v>
      </c>
      <c r="G386" s="1"/>
      <c r="H386" s="4"/>
    </row>
    <row r="387" spans="1:8" ht="12.75">
      <c r="A387" s="31"/>
      <c r="B387" s="51" t="s">
        <v>532</v>
      </c>
      <c r="C387" s="52">
        <v>1969</v>
      </c>
      <c r="D387" s="52" t="s">
        <v>62</v>
      </c>
      <c r="E387" s="53">
        <v>6</v>
      </c>
      <c r="F387" s="54">
        <v>0.0432523148148148</v>
      </c>
      <c r="G387" s="1"/>
      <c r="H387" s="4"/>
    </row>
    <row r="388" spans="1:8" ht="12.75">
      <c r="A388" s="31"/>
      <c r="B388" s="51" t="s">
        <v>533</v>
      </c>
      <c r="C388" s="52">
        <v>1959</v>
      </c>
      <c r="D388" s="52" t="s">
        <v>534</v>
      </c>
      <c r="E388" s="53">
        <v>24</v>
      </c>
      <c r="F388" s="54">
        <v>0.043981481481481496</v>
      </c>
      <c r="G388" s="1"/>
      <c r="H388" s="4"/>
    </row>
    <row r="389" spans="1:8" ht="12.75">
      <c r="A389" s="31"/>
      <c r="B389" s="51" t="s">
        <v>535</v>
      </c>
      <c r="C389" s="52">
        <v>1975</v>
      </c>
      <c r="D389" s="52" t="s">
        <v>69</v>
      </c>
      <c r="E389" s="53">
        <v>27</v>
      </c>
      <c r="F389" s="54">
        <v>0.0442824074074074</v>
      </c>
      <c r="G389" s="1"/>
      <c r="H389" s="4"/>
    </row>
    <row r="390" spans="1:8" ht="12.75">
      <c r="A390" s="31"/>
      <c r="B390" s="51" t="s">
        <v>536</v>
      </c>
      <c r="C390" s="52">
        <v>1968</v>
      </c>
      <c r="D390" s="52" t="s">
        <v>502</v>
      </c>
      <c r="E390" s="60">
        <v>2</v>
      </c>
      <c r="F390" s="54">
        <v>0.0445486111111111</v>
      </c>
      <c r="G390" s="1"/>
      <c r="H390" s="4"/>
    </row>
    <row r="391" spans="1:8" ht="12.75">
      <c r="A391" s="31"/>
      <c r="B391" s="51" t="s">
        <v>537</v>
      </c>
      <c r="C391" s="52">
        <v>1955</v>
      </c>
      <c r="D391" s="52" t="s">
        <v>538</v>
      </c>
      <c r="E391" s="53">
        <v>20</v>
      </c>
      <c r="F391" s="54">
        <v>0.0452893518518519</v>
      </c>
      <c r="G391" s="1"/>
      <c r="H391" s="4"/>
    </row>
    <row r="392" spans="1:8" ht="12.75">
      <c r="A392" s="31"/>
      <c r="B392" s="2" t="s">
        <v>539</v>
      </c>
      <c r="C392" s="2">
        <v>1962</v>
      </c>
      <c r="D392" s="2" t="s">
        <v>540</v>
      </c>
      <c r="E392" s="2">
        <v>37</v>
      </c>
      <c r="F392" s="54">
        <v>0.0456365740740741</v>
      </c>
      <c r="G392" s="1"/>
      <c r="H392" s="4"/>
    </row>
    <row r="393" spans="1:8" ht="12.75">
      <c r="A393" s="31"/>
      <c r="B393" s="51" t="s">
        <v>541</v>
      </c>
      <c r="C393" s="52">
        <v>1956</v>
      </c>
      <c r="D393" s="52" t="s">
        <v>542</v>
      </c>
      <c r="E393" s="53">
        <v>21</v>
      </c>
      <c r="F393" s="54">
        <v>0.0463657407407407</v>
      </c>
      <c r="G393" s="1"/>
      <c r="H393" s="4"/>
    </row>
    <row r="394" spans="1:8" ht="12.75">
      <c r="A394" s="31"/>
      <c r="B394" s="51" t="s">
        <v>241</v>
      </c>
      <c r="C394" s="52">
        <v>1957</v>
      </c>
      <c r="D394" s="52" t="s">
        <v>118</v>
      </c>
      <c r="E394" s="53">
        <v>33</v>
      </c>
      <c r="F394" s="54">
        <v>0.0469444444444444</v>
      </c>
      <c r="G394" s="1"/>
      <c r="H394" s="4"/>
    </row>
    <row r="395" spans="1:8" ht="12.75">
      <c r="A395" s="31"/>
      <c r="B395" s="51" t="s">
        <v>543</v>
      </c>
      <c r="C395" s="52">
        <v>1968</v>
      </c>
      <c r="D395" s="52" t="s">
        <v>69</v>
      </c>
      <c r="E395" s="53">
        <v>16</v>
      </c>
      <c r="F395" s="54">
        <v>0.0477662037037037</v>
      </c>
      <c r="G395" s="1"/>
      <c r="H395" s="4"/>
    </row>
    <row r="396" spans="1:8" ht="12.75">
      <c r="A396" s="31"/>
      <c r="B396" s="53" t="s">
        <v>544</v>
      </c>
      <c r="C396" s="52">
        <v>1970</v>
      </c>
      <c r="D396" s="52" t="s">
        <v>526</v>
      </c>
      <c r="E396" s="53">
        <v>8</v>
      </c>
      <c r="F396" s="54">
        <v>0.0479282407407407</v>
      </c>
      <c r="G396" s="1"/>
      <c r="H396" s="4"/>
    </row>
    <row r="397" spans="1:8" ht="12.75">
      <c r="A397" s="31"/>
      <c r="B397" s="51" t="s">
        <v>545</v>
      </c>
      <c r="C397" s="52">
        <v>1971</v>
      </c>
      <c r="D397" s="52" t="s">
        <v>118</v>
      </c>
      <c r="E397" s="53">
        <v>32</v>
      </c>
      <c r="F397" s="54">
        <v>0.0490162037037037</v>
      </c>
      <c r="G397" s="1"/>
      <c r="H397" s="4"/>
    </row>
    <row r="398" spans="1:8" ht="12.75">
      <c r="A398" s="31"/>
      <c r="B398" s="51" t="s">
        <v>546</v>
      </c>
      <c r="C398" s="52">
        <v>1949</v>
      </c>
      <c r="D398" s="52" t="s">
        <v>547</v>
      </c>
      <c r="E398" s="53">
        <v>1</v>
      </c>
      <c r="F398" s="54">
        <v>0.0552662037037037</v>
      </c>
      <c r="G398" s="1"/>
      <c r="H398" s="4"/>
    </row>
    <row r="399" spans="1:8" ht="12.75">
      <c r="A399" s="31"/>
      <c r="B399" s="51" t="s">
        <v>548</v>
      </c>
      <c r="C399" s="52">
        <v>1952</v>
      </c>
      <c r="D399" s="52" t="s">
        <v>549</v>
      </c>
      <c r="E399" s="53">
        <v>38</v>
      </c>
      <c r="F399" s="54">
        <v>0.0585532407407407</v>
      </c>
      <c r="G399" s="1"/>
      <c r="H399" s="4"/>
    </row>
    <row r="400" spans="1:8" ht="12.75">
      <c r="A400" s="31"/>
      <c r="B400" s="62" t="s">
        <v>119</v>
      </c>
      <c r="C400" s="63">
        <v>1953</v>
      </c>
      <c r="D400" s="63" t="s">
        <v>118</v>
      </c>
      <c r="E400" s="64">
        <v>209</v>
      </c>
      <c r="F400" s="65" t="s">
        <v>550</v>
      </c>
      <c r="G400" s="66">
        <f>F400/7.8</f>
        <v>0.00446937321937322</v>
      </c>
      <c r="H400" s="4"/>
    </row>
    <row r="401" spans="1:8" ht="12.75">
      <c r="A401" s="31"/>
      <c r="B401" s="62" t="s">
        <v>551</v>
      </c>
      <c r="C401" s="67">
        <v>1953</v>
      </c>
      <c r="D401" s="67" t="s">
        <v>47</v>
      </c>
      <c r="E401" s="68">
        <v>211</v>
      </c>
      <c r="F401" s="69" t="s">
        <v>552</v>
      </c>
      <c r="G401" s="70">
        <f>F401/7.8</f>
        <v>0.004850724121557455</v>
      </c>
      <c r="H401" s="4"/>
    </row>
    <row r="402" spans="1:8" ht="12.75">
      <c r="A402" s="31"/>
      <c r="B402" s="62" t="s">
        <v>93</v>
      </c>
      <c r="C402" s="71">
        <v>1957</v>
      </c>
      <c r="D402" s="71" t="s">
        <v>47</v>
      </c>
      <c r="E402" s="72">
        <v>15</v>
      </c>
      <c r="F402" s="69" t="s">
        <v>553</v>
      </c>
      <c r="G402" s="70">
        <f>F402/7.8</f>
        <v>0.0030804843304843305</v>
      </c>
      <c r="H402" s="4"/>
    </row>
    <row r="403" spans="1:8" ht="12.75">
      <c r="A403" s="31"/>
      <c r="B403" s="62" t="s">
        <v>554</v>
      </c>
      <c r="C403" s="67">
        <v>1974</v>
      </c>
      <c r="D403" s="67" t="s">
        <v>555</v>
      </c>
      <c r="E403" s="68">
        <v>203</v>
      </c>
      <c r="F403" s="69" t="s">
        <v>556</v>
      </c>
      <c r="G403" s="70">
        <f>F403/7.8</f>
        <v>0.003172483380816714</v>
      </c>
      <c r="H403" s="4"/>
    </row>
    <row r="404" spans="1:8" ht="12.75">
      <c r="A404" s="31"/>
      <c r="B404" s="62" t="s">
        <v>557</v>
      </c>
      <c r="C404" s="67">
        <v>1972</v>
      </c>
      <c r="D404" s="67" t="s">
        <v>526</v>
      </c>
      <c r="E404" s="68">
        <v>199</v>
      </c>
      <c r="F404" s="69" t="s">
        <v>558</v>
      </c>
      <c r="G404" s="70">
        <f>F404/7.8</f>
        <v>0.003311965811965812</v>
      </c>
      <c r="H404" s="4"/>
    </row>
    <row r="405" spans="1:8" ht="12.75">
      <c r="A405" s="31"/>
      <c r="B405" s="62" t="s">
        <v>559</v>
      </c>
      <c r="C405" s="67">
        <v>1971</v>
      </c>
      <c r="D405" s="67" t="s">
        <v>560</v>
      </c>
      <c r="E405" s="68">
        <v>210</v>
      </c>
      <c r="F405" s="69" t="s">
        <v>561</v>
      </c>
      <c r="G405" s="70">
        <f>F405/7.8</f>
        <v>0.0041369895536562205</v>
      </c>
      <c r="H405" s="4"/>
    </row>
    <row r="406" spans="1:8" ht="12.75">
      <c r="A406" s="31"/>
      <c r="B406" s="62" t="s">
        <v>562</v>
      </c>
      <c r="C406" s="67">
        <v>1983</v>
      </c>
      <c r="D406" s="67" t="s">
        <v>47</v>
      </c>
      <c r="E406" s="68">
        <v>208</v>
      </c>
      <c r="F406" s="69" t="s">
        <v>563</v>
      </c>
      <c r="G406" s="70">
        <f>F406/7.8</f>
        <v>0.002731778252611586</v>
      </c>
      <c r="H406" s="4"/>
    </row>
    <row r="407" spans="1:8" ht="12.75">
      <c r="A407" s="31"/>
      <c r="B407" s="62" t="s">
        <v>564</v>
      </c>
      <c r="C407" s="67">
        <v>1983</v>
      </c>
      <c r="D407" s="67" t="s">
        <v>189</v>
      </c>
      <c r="E407" s="68">
        <v>207</v>
      </c>
      <c r="F407" s="69" t="s">
        <v>565</v>
      </c>
      <c r="G407" s="70">
        <f>F407/7.8</f>
        <v>0.0028148741690408358</v>
      </c>
      <c r="H407" s="4"/>
    </row>
    <row r="408" spans="1:8" ht="12.75">
      <c r="A408" s="31"/>
      <c r="B408" s="62" t="s">
        <v>566</v>
      </c>
      <c r="C408" s="67">
        <v>1986</v>
      </c>
      <c r="D408" s="67" t="s">
        <v>118</v>
      </c>
      <c r="E408" s="68">
        <v>215</v>
      </c>
      <c r="F408" s="69" t="s">
        <v>567</v>
      </c>
      <c r="G408" s="70">
        <f>F408/7.8</f>
        <v>0.0043373100664767334</v>
      </c>
      <c r="H408" s="4"/>
    </row>
    <row r="409" spans="1:8" ht="12.75">
      <c r="A409" s="31"/>
      <c r="B409" s="62" t="s">
        <v>21</v>
      </c>
      <c r="C409" s="67">
        <v>1939</v>
      </c>
      <c r="D409" s="67" t="s">
        <v>568</v>
      </c>
      <c r="E409" s="68">
        <v>204</v>
      </c>
      <c r="F409" s="69" t="s">
        <v>569</v>
      </c>
      <c r="G409" s="70">
        <f>F409/7.8</f>
        <v>0.0036918328584995253</v>
      </c>
      <c r="H409" s="4"/>
    </row>
    <row r="410" spans="1:8" ht="12.75">
      <c r="A410" s="31"/>
      <c r="B410" s="62" t="s">
        <v>364</v>
      </c>
      <c r="C410" s="67">
        <v>1939</v>
      </c>
      <c r="D410" s="67" t="s">
        <v>570</v>
      </c>
      <c r="E410" s="68">
        <v>212</v>
      </c>
      <c r="F410" s="69" t="s">
        <v>571</v>
      </c>
      <c r="G410" s="70">
        <f>F410/7.8</f>
        <v>0.0037304131054131055</v>
      </c>
      <c r="H410" s="4"/>
    </row>
    <row r="411" spans="1:8" ht="12.75">
      <c r="A411" s="31"/>
      <c r="B411" s="62" t="s">
        <v>572</v>
      </c>
      <c r="C411" s="67">
        <v>1940</v>
      </c>
      <c r="D411" s="67" t="s">
        <v>573</v>
      </c>
      <c r="E411" s="68">
        <v>200</v>
      </c>
      <c r="F411" s="69" t="s">
        <v>574</v>
      </c>
      <c r="G411" s="70">
        <f>F411/7.8</f>
        <v>0.0039975071225071225</v>
      </c>
      <c r="H411" s="4"/>
    </row>
    <row r="412" spans="1:8" ht="12.75">
      <c r="A412" s="31"/>
      <c r="B412" s="62" t="s">
        <v>575</v>
      </c>
      <c r="C412" s="67">
        <v>1935</v>
      </c>
      <c r="D412" s="67" t="s">
        <v>576</v>
      </c>
      <c r="E412" s="68">
        <v>213</v>
      </c>
      <c r="F412" s="69" t="s">
        <v>577</v>
      </c>
      <c r="G412" s="70">
        <f>F412/7.8</f>
        <v>0.004056861348528015</v>
      </c>
      <c r="H412" s="4"/>
    </row>
    <row r="413" spans="1:8" ht="12.75">
      <c r="A413" s="31"/>
      <c r="B413" s="62" t="s">
        <v>161</v>
      </c>
      <c r="C413" s="71">
        <v>1938</v>
      </c>
      <c r="D413" s="71" t="s">
        <v>105</v>
      </c>
      <c r="E413" s="72">
        <v>217</v>
      </c>
      <c r="F413" s="69" t="s">
        <v>578</v>
      </c>
      <c r="G413" s="70">
        <f>F413/7.8</f>
        <v>0.005214268755935423</v>
      </c>
      <c r="H413" s="4"/>
    </row>
    <row r="414" spans="1:8" ht="12.75">
      <c r="A414" s="31"/>
      <c r="B414" s="62" t="s">
        <v>579</v>
      </c>
      <c r="C414" s="67">
        <v>1937</v>
      </c>
      <c r="D414" s="67" t="s">
        <v>580</v>
      </c>
      <c r="E414" s="68">
        <v>205</v>
      </c>
      <c r="F414" s="69" t="s">
        <v>581</v>
      </c>
      <c r="G414" s="70">
        <f>F414/7.8</f>
        <v>0.0058300688509021845</v>
      </c>
      <c r="H414" s="4"/>
    </row>
    <row r="415" spans="1:8" ht="12.75">
      <c r="A415" s="31"/>
      <c r="B415" s="62" t="s">
        <v>582</v>
      </c>
      <c r="C415" s="67">
        <v>1950</v>
      </c>
      <c r="D415" s="67" t="s">
        <v>118</v>
      </c>
      <c r="E415" s="68">
        <v>202</v>
      </c>
      <c r="F415" s="69" t="s">
        <v>583</v>
      </c>
      <c r="G415" s="70">
        <f>F415/7.8</f>
        <v>0.002679843304843305</v>
      </c>
      <c r="H415" s="4"/>
    </row>
    <row r="416" spans="1:8" ht="12.75">
      <c r="A416" s="31"/>
      <c r="B416" s="62" t="s">
        <v>584</v>
      </c>
      <c r="C416" s="67">
        <v>1949</v>
      </c>
      <c r="D416" s="67" t="s">
        <v>47</v>
      </c>
      <c r="E416" s="68">
        <v>206</v>
      </c>
      <c r="F416" s="69" t="s">
        <v>585</v>
      </c>
      <c r="G416" s="70">
        <f>F416/7.8</f>
        <v>0.00332977207977208</v>
      </c>
      <c r="H416" s="4"/>
    </row>
    <row r="417" spans="1:8" ht="12.75">
      <c r="A417" s="31"/>
      <c r="B417" s="62" t="s">
        <v>586</v>
      </c>
      <c r="C417" s="67">
        <v>1945</v>
      </c>
      <c r="D417" s="67" t="s">
        <v>205</v>
      </c>
      <c r="E417" s="68">
        <v>214</v>
      </c>
      <c r="F417" s="69" t="s">
        <v>587</v>
      </c>
      <c r="G417" s="70">
        <f>F417/7.8</f>
        <v>0.0033846747388414054</v>
      </c>
      <c r="H417" s="4"/>
    </row>
    <row r="418" spans="1:8" ht="12.75">
      <c r="A418" s="31"/>
      <c r="B418" s="62" t="s">
        <v>588</v>
      </c>
      <c r="C418" s="67">
        <v>1941</v>
      </c>
      <c r="D418" s="67" t="s">
        <v>118</v>
      </c>
      <c r="E418" s="68">
        <v>201</v>
      </c>
      <c r="F418" s="69" t="s">
        <v>589</v>
      </c>
      <c r="G418" s="70">
        <f>F418/7.8</f>
        <v>0.004036087369420702</v>
      </c>
      <c r="H418" s="4"/>
    </row>
    <row r="419" spans="1:8" ht="12.75">
      <c r="A419" s="31"/>
      <c r="B419" s="62" t="s">
        <v>590</v>
      </c>
      <c r="C419" s="71">
        <v>1948</v>
      </c>
      <c r="D419" s="71" t="s">
        <v>591</v>
      </c>
      <c r="E419" s="72">
        <v>3</v>
      </c>
      <c r="F419" s="73">
        <v>0.0296296296296296</v>
      </c>
      <c r="G419" s="70">
        <f>F419/7.8</f>
        <v>0.0037986704653371283</v>
      </c>
      <c r="H419" s="4"/>
    </row>
    <row r="420" spans="1:8" ht="12.75">
      <c r="A420" s="31"/>
      <c r="B420" s="62" t="s">
        <v>361</v>
      </c>
      <c r="C420" s="67">
        <v>1991</v>
      </c>
      <c r="D420" s="67" t="s">
        <v>363</v>
      </c>
      <c r="E420" s="68">
        <v>216</v>
      </c>
      <c r="F420" s="69" t="s">
        <v>592</v>
      </c>
      <c r="G420" s="70">
        <f>F420/7.8</f>
        <v>0.002783713200379867</v>
      </c>
      <c r="H420" s="4"/>
    </row>
    <row r="421" spans="1:8" ht="12.75">
      <c r="A421" s="31"/>
      <c r="B421" s="50" t="s">
        <v>593</v>
      </c>
      <c r="C421" s="74"/>
      <c r="D421" s="74"/>
      <c r="E421" s="74"/>
      <c r="F421" s="74"/>
      <c r="G421" s="75"/>
      <c r="H421" s="4"/>
    </row>
    <row r="422" spans="1:8" ht="12.75">
      <c r="A422" s="31"/>
      <c r="B422" s="62" t="s">
        <v>582</v>
      </c>
      <c r="C422" s="67">
        <v>1950</v>
      </c>
      <c r="D422" s="67" t="s">
        <v>118</v>
      </c>
      <c r="E422" s="68">
        <v>202</v>
      </c>
      <c r="F422" s="76">
        <v>0.039826539351851854</v>
      </c>
      <c r="G422" s="77">
        <f>F422/7.7</f>
        <v>0.005172277837902838</v>
      </c>
      <c r="H422" s="4"/>
    </row>
    <row r="423" spans="1:8" ht="12.75">
      <c r="A423" s="31"/>
      <c r="B423" s="62" t="s">
        <v>562</v>
      </c>
      <c r="C423" s="67">
        <v>1983</v>
      </c>
      <c r="D423" s="67" t="s">
        <v>47</v>
      </c>
      <c r="E423" s="68">
        <v>208</v>
      </c>
      <c r="F423" s="76">
        <v>0.039828530092592594</v>
      </c>
      <c r="G423" s="75"/>
      <c r="H423" s="4"/>
    </row>
    <row r="424" spans="1:8" ht="12.75">
      <c r="A424" s="31"/>
      <c r="B424" s="62" t="s">
        <v>361</v>
      </c>
      <c r="C424" s="67">
        <v>1991</v>
      </c>
      <c r="D424" s="67" t="s">
        <v>363</v>
      </c>
      <c r="E424" s="68">
        <v>216</v>
      </c>
      <c r="F424" s="76">
        <v>0.039985428240740736</v>
      </c>
      <c r="G424" s="75"/>
      <c r="H424" s="4"/>
    </row>
    <row r="425" spans="1:8" ht="12.75">
      <c r="A425" s="31"/>
      <c r="B425" s="62" t="s">
        <v>564</v>
      </c>
      <c r="C425" s="67">
        <v>1983</v>
      </c>
      <c r="D425" s="67" t="s">
        <v>189</v>
      </c>
      <c r="E425" s="68">
        <v>207</v>
      </c>
      <c r="F425" s="76">
        <v>0.04000962962962963</v>
      </c>
      <c r="G425" s="75"/>
      <c r="H425" s="4"/>
    </row>
    <row r="426" spans="1:8" ht="12.75">
      <c r="A426" s="31"/>
      <c r="B426" s="62" t="s">
        <v>93</v>
      </c>
      <c r="C426" s="71">
        <v>1957</v>
      </c>
      <c r="D426" s="71" t="s">
        <v>47</v>
      </c>
      <c r="E426" s="72">
        <v>15</v>
      </c>
      <c r="F426" s="76">
        <v>0.0400150462962963</v>
      </c>
      <c r="G426" s="75"/>
      <c r="H426" s="4"/>
    </row>
    <row r="427" spans="1:8" ht="12.75">
      <c r="A427" s="31"/>
      <c r="B427" s="62" t="s">
        <v>554</v>
      </c>
      <c r="C427" s="67">
        <v>1974</v>
      </c>
      <c r="D427" s="67" t="s">
        <v>555</v>
      </c>
      <c r="E427" s="68">
        <v>203</v>
      </c>
      <c r="F427" s="76">
        <v>0.041681388888888886</v>
      </c>
      <c r="G427" s="75"/>
      <c r="H427" s="4"/>
    </row>
    <row r="428" spans="1:8" ht="12.75">
      <c r="A428" s="31"/>
      <c r="B428" s="62" t="s">
        <v>557</v>
      </c>
      <c r="C428" s="67">
        <v>1972</v>
      </c>
      <c r="D428" s="67" t="s">
        <v>526</v>
      </c>
      <c r="E428" s="68">
        <v>199</v>
      </c>
      <c r="F428" s="76">
        <v>0.041713530092592585</v>
      </c>
      <c r="G428" s="75"/>
      <c r="H428" s="4"/>
    </row>
    <row r="429" spans="1:8" ht="12.75">
      <c r="A429" s="31"/>
      <c r="B429" s="62" t="s">
        <v>584</v>
      </c>
      <c r="C429" s="67">
        <v>1949</v>
      </c>
      <c r="D429" s="67" t="s">
        <v>47</v>
      </c>
      <c r="E429" s="68">
        <v>206</v>
      </c>
      <c r="F429" s="76">
        <v>0.041722916666666665</v>
      </c>
      <c r="G429" s="75"/>
      <c r="H429" s="4"/>
    </row>
    <row r="430" spans="1:8" ht="12.75">
      <c r="A430" s="31"/>
      <c r="B430" s="62" t="s">
        <v>586</v>
      </c>
      <c r="C430" s="67">
        <v>1945</v>
      </c>
      <c r="D430" s="67" t="s">
        <v>205</v>
      </c>
      <c r="E430" s="68">
        <v>214</v>
      </c>
      <c r="F430" s="76">
        <v>0.04172815972222222</v>
      </c>
      <c r="G430" s="75"/>
      <c r="H430" s="4"/>
    </row>
    <row r="431" spans="1:8" ht="12.75">
      <c r="A431" s="31"/>
      <c r="B431" s="62" t="s">
        <v>21</v>
      </c>
      <c r="C431" s="67">
        <v>1939</v>
      </c>
      <c r="D431" s="67" t="s">
        <v>568</v>
      </c>
      <c r="E431" s="68">
        <v>204</v>
      </c>
      <c r="F431" s="76">
        <v>0.04216853009259259</v>
      </c>
      <c r="G431" s="75"/>
      <c r="H431" s="4"/>
    </row>
    <row r="432" spans="1:8" ht="12.75">
      <c r="A432" s="31"/>
      <c r="B432" s="62" t="s">
        <v>364</v>
      </c>
      <c r="C432" s="67">
        <v>1939</v>
      </c>
      <c r="D432" s="67" t="s">
        <v>570</v>
      </c>
      <c r="E432" s="68">
        <v>212</v>
      </c>
      <c r="F432" s="76">
        <v>0.04230954861111111</v>
      </c>
      <c r="G432" s="75"/>
      <c r="H432" s="4"/>
    </row>
    <row r="433" spans="1:8" ht="12.75">
      <c r="A433" s="31"/>
      <c r="B433" s="62" t="s">
        <v>590</v>
      </c>
      <c r="C433" s="71">
        <v>1948</v>
      </c>
      <c r="D433" s="71" t="s">
        <v>591</v>
      </c>
      <c r="E433" s="72">
        <v>3</v>
      </c>
      <c r="F433" s="76">
        <v>0.0423221875</v>
      </c>
      <c r="G433" s="75"/>
      <c r="H433" s="4"/>
    </row>
    <row r="434" spans="1:8" ht="12.75">
      <c r="A434" s="31"/>
      <c r="B434" s="62" t="s">
        <v>572</v>
      </c>
      <c r="C434" s="67">
        <v>1940</v>
      </c>
      <c r="D434" s="67" t="s">
        <v>573</v>
      </c>
      <c r="E434" s="68">
        <v>200</v>
      </c>
      <c r="F434" s="76">
        <v>0.04286422453703703</v>
      </c>
      <c r="G434" s="75"/>
      <c r="H434" s="4"/>
    </row>
    <row r="435" spans="1:8" ht="12.75">
      <c r="A435" s="31"/>
      <c r="B435" s="62" t="s">
        <v>588</v>
      </c>
      <c r="C435" s="67">
        <v>1941</v>
      </c>
      <c r="D435" s="67" t="s">
        <v>118</v>
      </c>
      <c r="E435" s="68">
        <v>201</v>
      </c>
      <c r="F435" s="76">
        <v>0.04372060185185185</v>
      </c>
      <c r="G435" s="75"/>
      <c r="H435" s="4"/>
    </row>
    <row r="436" spans="1:8" ht="12.75">
      <c r="A436" s="31"/>
      <c r="B436" s="62" t="s">
        <v>575</v>
      </c>
      <c r="C436" s="67">
        <v>1935</v>
      </c>
      <c r="D436" s="67" t="s">
        <v>576</v>
      </c>
      <c r="E436" s="68">
        <v>213</v>
      </c>
      <c r="F436" s="76">
        <v>0.043905127314814815</v>
      </c>
      <c r="G436" s="75"/>
      <c r="H436" s="4"/>
    </row>
    <row r="437" spans="1:8" ht="12.75">
      <c r="A437" s="31"/>
      <c r="B437" s="62" t="s">
        <v>559</v>
      </c>
      <c r="C437" s="67">
        <v>1971</v>
      </c>
      <c r="D437" s="67" t="s">
        <v>560</v>
      </c>
      <c r="E437" s="68">
        <v>210</v>
      </c>
      <c r="F437" s="76">
        <v>0.04551181712962963</v>
      </c>
      <c r="G437" s="75"/>
      <c r="H437" s="4"/>
    </row>
    <row r="438" spans="1:8" ht="12.75">
      <c r="A438" s="31"/>
      <c r="B438" s="62" t="s">
        <v>566</v>
      </c>
      <c r="C438" s="67">
        <v>1986</v>
      </c>
      <c r="D438" s="67" t="s">
        <v>118</v>
      </c>
      <c r="E438" s="68">
        <v>215</v>
      </c>
      <c r="F438" s="76">
        <v>0.04551362268518518</v>
      </c>
      <c r="G438" s="75"/>
      <c r="H438" s="4"/>
    </row>
    <row r="439" spans="1:8" ht="12.75">
      <c r="A439" s="31"/>
      <c r="B439" s="62" t="s">
        <v>119</v>
      </c>
      <c r="C439" s="67">
        <v>1953</v>
      </c>
      <c r="D439" s="67" t="s">
        <v>118</v>
      </c>
      <c r="E439" s="68">
        <v>209</v>
      </c>
      <c r="F439" s="76">
        <v>0.045531863425925925</v>
      </c>
      <c r="G439" s="75"/>
      <c r="H439" s="4"/>
    </row>
    <row r="440" spans="1:8" ht="12.75">
      <c r="A440" s="31"/>
      <c r="B440" s="62" t="s">
        <v>551</v>
      </c>
      <c r="C440" s="67">
        <v>1953</v>
      </c>
      <c r="D440" s="67" t="s">
        <v>47</v>
      </c>
      <c r="E440" s="68">
        <v>211</v>
      </c>
      <c r="F440" s="76">
        <v>0.04556237268518519</v>
      </c>
      <c r="G440" s="75"/>
      <c r="H440" s="4"/>
    </row>
    <row r="441" spans="1:8" ht="12.75">
      <c r="A441" s="31"/>
      <c r="B441" s="62" t="s">
        <v>161</v>
      </c>
      <c r="C441" s="71">
        <v>1938</v>
      </c>
      <c r="D441" s="71" t="s">
        <v>105</v>
      </c>
      <c r="E441" s="72">
        <v>217</v>
      </c>
      <c r="F441" s="76">
        <v>0.04557049768518519</v>
      </c>
      <c r="G441" s="75"/>
      <c r="H441" s="4"/>
    </row>
    <row r="442" spans="1:8" ht="12.75">
      <c r="A442" s="31"/>
      <c r="B442" s="62" t="s">
        <v>579</v>
      </c>
      <c r="C442" s="78">
        <v>1937</v>
      </c>
      <c r="D442" s="78" t="s">
        <v>580</v>
      </c>
      <c r="E442" s="79">
        <v>205</v>
      </c>
      <c r="F442" s="80">
        <v>0.04557248842592593</v>
      </c>
      <c r="G442" s="81"/>
      <c r="H442" s="4"/>
    </row>
    <row r="443" spans="1:8" ht="12.75">
      <c r="A443" s="31"/>
      <c r="B443" s="50" t="s">
        <v>594</v>
      </c>
      <c r="C443" s="1">
        <v>65</v>
      </c>
      <c r="G443" s="1"/>
      <c r="H443" s="4"/>
    </row>
    <row r="444" spans="1:8" ht="12.75">
      <c r="A444" s="31"/>
      <c r="B444" s="82" t="s">
        <v>595</v>
      </c>
      <c r="C444" s="1">
        <v>66</v>
      </c>
      <c r="G444" s="1"/>
      <c r="H444" s="4"/>
    </row>
    <row r="445" spans="1:8" ht="12.75">
      <c r="A445" s="31"/>
      <c r="B445" s="50" t="s">
        <v>348</v>
      </c>
      <c r="C445" s="1">
        <v>67</v>
      </c>
      <c r="G445" s="1"/>
      <c r="H445" s="4"/>
    </row>
    <row r="446" spans="1:8" ht="12.75">
      <c r="A446" s="31"/>
      <c r="B446" s="50" t="s">
        <v>125</v>
      </c>
      <c r="C446" s="1">
        <v>68</v>
      </c>
      <c r="G446" s="1"/>
      <c r="H446" s="4"/>
    </row>
    <row r="447" spans="1:8" ht="12.75">
      <c r="A447" s="31"/>
      <c r="B447" s="82" t="s">
        <v>596</v>
      </c>
      <c r="C447" s="1">
        <v>69</v>
      </c>
      <c r="G447" s="1"/>
      <c r="H447" s="4"/>
    </row>
    <row r="448" spans="1:8" ht="12.75">
      <c r="A448" s="31"/>
      <c r="B448" s="50" t="s">
        <v>582</v>
      </c>
      <c r="C448" s="1">
        <v>70</v>
      </c>
      <c r="G448" s="1"/>
      <c r="H448" s="4"/>
    </row>
    <row r="449" spans="1:8" ht="12.75">
      <c r="A449" s="31"/>
      <c r="B449" s="50" t="s">
        <v>584</v>
      </c>
      <c r="C449" s="1">
        <v>71</v>
      </c>
      <c r="G449" s="1"/>
      <c r="H449" s="4"/>
    </row>
    <row r="450" spans="1:8" ht="12.75">
      <c r="A450" s="31"/>
      <c r="B450" s="50" t="s">
        <v>360</v>
      </c>
      <c r="C450" s="1">
        <v>72</v>
      </c>
      <c r="G450" s="1"/>
      <c r="H450" s="4"/>
    </row>
    <row r="451" spans="1:8" ht="12.75">
      <c r="A451" s="31"/>
      <c r="B451" s="50" t="s">
        <v>597</v>
      </c>
      <c r="C451" s="1">
        <v>73</v>
      </c>
      <c r="G451" s="1"/>
      <c r="H451" s="4"/>
    </row>
    <row r="452" spans="1:8" ht="12.75">
      <c r="A452" s="31"/>
      <c r="B452" s="50" t="s">
        <v>117</v>
      </c>
      <c r="C452" s="1">
        <v>74</v>
      </c>
      <c r="G452" s="1"/>
      <c r="H452" s="4"/>
    </row>
    <row r="453" spans="1:8" ht="12.75">
      <c r="A453" s="31"/>
      <c r="B453" s="82" t="s">
        <v>598</v>
      </c>
      <c r="C453" s="1">
        <v>75</v>
      </c>
      <c r="G453" s="1"/>
      <c r="H453" s="4"/>
    </row>
    <row r="454" spans="1:8" ht="12.75">
      <c r="A454" s="31"/>
      <c r="B454" s="50" t="s">
        <v>364</v>
      </c>
      <c r="C454" s="1">
        <v>76</v>
      </c>
      <c r="G454" s="1"/>
      <c r="H454" s="4"/>
    </row>
    <row r="455" spans="1:8" ht="12.75">
      <c r="A455" s="31"/>
      <c r="B455" s="50" t="s">
        <v>599</v>
      </c>
      <c r="C455" s="1">
        <v>77</v>
      </c>
      <c r="G455" s="1"/>
      <c r="H455" s="4"/>
    </row>
    <row r="456" spans="1:8" ht="12.75">
      <c r="A456" s="31"/>
      <c r="B456" s="50" t="s">
        <v>600</v>
      </c>
      <c r="C456" s="1">
        <v>78</v>
      </c>
      <c r="G456" s="1"/>
      <c r="H456" s="4"/>
    </row>
    <row r="457" spans="1:8" ht="12.75">
      <c r="A457" s="31"/>
      <c r="B457" s="82" t="s">
        <v>601</v>
      </c>
      <c r="C457" s="1">
        <v>79</v>
      </c>
      <c r="G457" s="1"/>
      <c r="H457" s="4"/>
    </row>
    <row r="458" spans="1:8" ht="12.75">
      <c r="A458" s="31"/>
      <c r="B458" s="50" t="s">
        <v>602</v>
      </c>
      <c r="C458" s="1">
        <v>80</v>
      </c>
      <c r="G458" s="1"/>
      <c r="H458" s="4"/>
    </row>
    <row r="459" spans="1:8" ht="12.75">
      <c r="A459" s="31"/>
      <c r="B459" s="50" t="s">
        <v>603</v>
      </c>
      <c r="C459" s="1">
        <v>81</v>
      </c>
      <c r="G459" s="1"/>
      <c r="H459" s="4"/>
    </row>
    <row r="460" spans="1:8" ht="12.75">
      <c r="A460" s="31"/>
      <c r="B460" s="82" t="s">
        <v>604</v>
      </c>
      <c r="C460" s="1">
        <v>82</v>
      </c>
      <c r="D460" s="1" t="s">
        <v>605</v>
      </c>
      <c r="G460" s="1"/>
      <c r="H460" s="4"/>
    </row>
    <row r="461" spans="1:8" ht="12.75">
      <c r="A461" s="31"/>
      <c r="B461" s="50" t="s">
        <v>166</v>
      </c>
      <c r="C461" s="1">
        <v>83</v>
      </c>
      <c r="G461" s="1"/>
      <c r="H461" s="4"/>
    </row>
    <row r="462" spans="1:8" ht="12.75">
      <c r="A462" s="31"/>
      <c r="B462" s="50" t="s">
        <v>114</v>
      </c>
      <c r="C462" s="1">
        <v>84</v>
      </c>
      <c r="G462" s="1"/>
      <c r="H462" s="4"/>
    </row>
    <row r="463" spans="1:8" ht="12.75">
      <c r="A463" s="31"/>
      <c r="B463" s="50" t="s">
        <v>606</v>
      </c>
      <c r="C463" s="1">
        <v>85</v>
      </c>
      <c r="G463" s="1"/>
      <c r="H463" s="4"/>
    </row>
    <row r="464" spans="1:8" ht="12.75">
      <c r="A464" s="31"/>
      <c r="B464" s="82" t="s">
        <v>607</v>
      </c>
      <c r="C464" s="1">
        <v>86</v>
      </c>
      <c r="D464" s="1" t="s">
        <v>608</v>
      </c>
      <c r="G464" s="1"/>
      <c r="H464" s="4"/>
    </row>
    <row r="465" spans="1:8" ht="12.75">
      <c r="A465" s="31"/>
      <c r="B465" s="50" t="s">
        <v>93</v>
      </c>
      <c r="C465" s="1">
        <v>87</v>
      </c>
      <c r="G465" s="1"/>
      <c r="H465" s="4"/>
    </row>
    <row r="466" spans="1:8" ht="12.75">
      <c r="A466" s="31"/>
      <c r="B466" s="50" t="s">
        <v>609</v>
      </c>
      <c r="C466" s="1">
        <v>88</v>
      </c>
      <c r="G466" s="1"/>
      <c r="H466" s="4"/>
    </row>
    <row r="467" spans="1:8" ht="12.75">
      <c r="A467" s="31"/>
      <c r="B467" s="50" t="s">
        <v>119</v>
      </c>
      <c r="C467" s="1">
        <v>89</v>
      </c>
      <c r="G467" s="1"/>
      <c r="H467" s="4"/>
    </row>
    <row r="468" spans="1:8" ht="12.75">
      <c r="A468" s="31"/>
      <c r="B468" s="82" t="s">
        <v>610</v>
      </c>
      <c r="C468" s="1">
        <v>90</v>
      </c>
      <c r="D468" s="1" t="s">
        <v>312</v>
      </c>
      <c r="G468" s="1"/>
      <c r="H468" s="4"/>
    </row>
    <row r="469" spans="1:8" ht="12.75">
      <c r="A469" s="31"/>
      <c r="B469" s="50" t="s">
        <v>611</v>
      </c>
      <c r="C469" s="1">
        <v>91</v>
      </c>
      <c r="G469" s="1"/>
      <c r="H469" s="4"/>
    </row>
    <row r="470" spans="1:8" ht="12.75">
      <c r="A470" s="31"/>
      <c r="B470" s="50" t="s">
        <v>176</v>
      </c>
      <c r="C470" s="1">
        <v>92</v>
      </c>
      <c r="G470" s="1"/>
      <c r="H470" s="4"/>
    </row>
    <row r="471" spans="1:8" ht="12.75">
      <c r="A471" s="31"/>
      <c r="B471" s="50" t="s">
        <v>612</v>
      </c>
      <c r="C471" s="1">
        <v>93</v>
      </c>
      <c r="G471" s="1"/>
      <c r="H471" s="4"/>
    </row>
    <row r="472" spans="1:8" ht="12.75">
      <c r="A472" s="31"/>
      <c r="B472" s="83"/>
      <c r="C472" s="1">
        <v>94</v>
      </c>
      <c r="G472" s="1"/>
      <c r="H472" s="4"/>
    </row>
    <row r="473" spans="1:8" ht="12.75">
      <c r="A473" s="31"/>
      <c r="B473" s="28"/>
      <c r="C473" s="1">
        <v>95</v>
      </c>
      <c r="G473" s="1"/>
      <c r="H473" s="4"/>
    </row>
    <row r="474" spans="1:8" ht="12.75">
      <c r="A474" s="31"/>
      <c r="B474" s="50" t="s">
        <v>511</v>
      </c>
      <c r="C474" s="1">
        <v>96</v>
      </c>
      <c r="G474" s="1"/>
      <c r="H474" s="4"/>
    </row>
    <row r="475" spans="1:8" ht="12.75">
      <c r="A475" s="31"/>
      <c r="B475" s="50" t="s">
        <v>18</v>
      </c>
      <c r="C475" s="1">
        <v>97</v>
      </c>
      <c r="G475" s="1"/>
      <c r="H475" s="4"/>
    </row>
    <row r="476" spans="1:8" ht="12.75">
      <c r="A476" s="31"/>
      <c r="B476" s="50" t="s">
        <v>518</v>
      </c>
      <c r="C476" s="1">
        <v>98</v>
      </c>
      <c r="G476" s="1"/>
      <c r="H476" s="4"/>
    </row>
    <row r="477" spans="1:8" ht="12.75">
      <c r="A477" s="31"/>
      <c r="B477" s="50" t="s">
        <v>327</v>
      </c>
      <c r="C477" s="1">
        <v>99</v>
      </c>
      <c r="G477" s="1"/>
      <c r="H477" s="4"/>
    </row>
    <row r="478" spans="1:8" ht="12.75">
      <c r="A478" s="31"/>
      <c r="B478" s="28"/>
      <c r="C478" s="1">
        <v>2000</v>
      </c>
      <c r="G478" s="1"/>
      <c r="H478" s="4"/>
    </row>
    <row r="479" spans="1:8" ht="12.75">
      <c r="A479" s="31"/>
      <c r="B479" s="50" t="s">
        <v>515</v>
      </c>
      <c r="C479" s="1">
        <v>2001</v>
      </c>
      <c r="G479" s="1"/>
      <c r="H479" s="4"/>
    </row>
    <row r="480" spans="1:8" ht="12.75">
      <c r="A480" s="31"/>
      <c r="B480" s="50" t="s">
        <v>519</v>
      </c>
      <c r="C480" s="1">
        <v>2002</v>
      </c>
      <c r="G480" s="1"/>
      <c r="H480" s="4"/>
    </row>
    <row r="481" spans="1:8" ht="12.75">
      <c r="A481" s="31"/>
      <c r="B481" s="50" t="s">
        <v>317</v>
      </c>
      <c r="C481" s="1">
        <v>2003</v>
      </c>
      <c r="G481" s="1"/>
      <c r="H481" s="4"/>
    </row>
    <row r="482" spans="1:8" ht="12.75">
      <c r="A482" s="31"/>
      <c r="B482" s="50" t="s">
        <v>64</v>
      </c>
      <c r="C482" s="1">
        <v>2004</v>
      </c>
      <c r="G482" s="1"/>
      <c r="H482" s="4"/>
    </row>
    <row r="483" spans="1:8" ht="12.75">
      <c r="A483" s="31"/>
      <c r="B483" s="50" t="s">
        <v>545</v>
      </c>
      <c r="C483" s="1">
        <v>2005</v>
      </c>
      <c r="G483" s="1"/>
      <c r="H483" s="4"/>
    </row>
    <row r="484" spans="1:8" ht="12.75">
      <c r="A484" s="31"/>
      <c r="B484" s="50" t="s">
        <v>543</v>
      </c>
      <c r="C484" s="1">
        <v>2006</v>
      </c>
      <c r="G484" s="1"/>
      <c r="H484" s="4"/>
    </row>
    <row r="485" spans="1:8" ht="12.75">
      <c r="A485" s="31"/>
      <c r="B485" s="50" t="s">
        <v>613</v>
      </c>
      <c r="C485" s="1">
        <v>2007</v>
      </c>
      <c r="G485" s="1"/>
      <c r="H485" s="4"/>
    </row>
    <row r="486" spans="1:8" ht="12.75">
      <c r="A486" s="31"/>
      <c r="B486" s="28"/>
      <c r="C486" s="1">
        <v>2008</v>
      </c>
      <c r="G486" s="1"/>
      <c r="H486" s="4"/>
    </row>
    <row r="487" spans="1:8" ht="12.75">
      <c r="A487" s="31"/>
      <c r="B487" s="50" t="s">
        <v>614</v>
      </c>
      <c r="C487" s="1">
        <v>2009</v>
      </c>
      <c r="D487" s="1" t="s">
        <v>517</v>
      </c>
      <c r="G487" s="1"/>
      <c r="H487" s="4"/>
    </row>
    <row r="488" spans="1:8" ht="12.75">
      <c r="A488" s="31"/>
      <c r="B488" s="50" t="s">
        <v>319</v>
      </c>
      <c r="C488" s="1">
        <v>2010</v>
      </c>
      <c r="D488" s="1" t="s">
        <v>615</v>
      </c>
      <c r="G488" s="1"/>
      <c r="H488" s="4"/>
    </row>
    <row r="489" spans="1:8" ht="12.75">
      <c r="A489" s="31"/>
      <c r="B489" s="50" t="s">
        <v>616</v>
      </c>
      <c r="C489" s="1">
        <v>2011</v>
      </c>
      <c r="D489" s="1" t="s">
        <v>19</v>
      </c>
      <c r="G489" s="1"/>
      <c r="H489" s="4"/>
    </row>
    <row r="490" spans="1:8" ht="12.75">
      <c r="A490" s="31"/>
      <c r="B490" s="50" t="s">
        <v>617</v>
      </c>
      <c r="D490" s="1" t="s">
        <v>618</v>
      </c>
      <c r="G490" s="1"/>
      <c r="H490" s="4"/>
    </row>
    <row r="491" spans="1:8" ht="12.75">
      <c r="A491" s="31"/>
      <c r="B491" s="50" t="s">
        <v>537</v>
      </c>
      <c r="D491" s="1" t="s">
        <v>619</v>
      </c>
      <c r="G491" s="1"/>
      <c r="H491" s="4"/>
    </row>
    <row r="492" spans="1:8" ht="12.75">
      <c r="A492" s="31"/>
      <c r="B492" s="50" t="s">
        <v>370</v>
      </c>
      <c r="D492" s="1" t="s">
        <v>47</v>
      </c>
      <c r="G492" s="1"/>
      <c r="H492" s="4"/>
    </row>
    <row r="493" spans="1:8" ht="12.75">
      <c r="A493" s="31"/>
      <c r="B493" s="50" t="s">
        <v>236</v>
      </c>
      <c r="D493" s="1" t="s">
        <v>168</v>
      </c>
      <c r="G493" s="1"/>
      <c r="H493" s="4"/>
    </row>
    <row r="494" spans="1:8" ht="12.75">
      <c r="A494" s="31"/>
      <c r="B494" s="50" t="s">
        <v>620</v>
      </c>
      <c r="D494" s="1" t="s">
        <v>621</v>
      </c>
      <c r="G494" s="1"/>
      <c r="H494" s="4"/>
    </row>
    <row r="495" spans="1:8" ht="12.75">
      <c r="A495" s="31"/>
      <c r="B495" s="50" t="s">
        <v>622</v>
      </c>
      <c r="D495" s="1" t="s">
        <v>191</v>
      </c>
      <c r="G495" s="1"/>
      <c r="H495" s="4"/>
    </row>
    <row r="496" spans="1:8" ht="12.75">
      <c r="A496" s="31"/>
      <c r="B496" s="50" t="s">
        <v>623</v>
      </c>
      <c r="D496" s="1" t="s">
        <v>191</v>
      </c>
      <c r="G496" s="1"/>
      <c r="H496" s="4"/>
    </row>
    <row r="497" spans="1:8" ht="12.75">
      <c r="A497" s="31"/>
      <c r="B497" s="1" t="s">
        <v>516</v>
      </c>
      <c r="D497" s="1" t="s">
        <v>624</v>
      </c>
      <c r="G497" s="1"/>
      <c r="H497" s="4"/>
    </row>
    <row r="498" spans="1:8" ht="12.75">
      <c r="A498" s="31"/>
      <c r="B498" s="1" t="s">
        <v>484</v>
      </c>
      <c r="D498" s="1" t="s">
        <v>168</v>
      </c>
      <c r="G498" s="1"/>
      <c r="H498" s="4"/>
    </row>
    <row r="499" spans="1:8" ht="12.75">
      <c r="A499" s="31"/>
      <c r="B499" s="1" t="s">
        <v>18</v>
      </c>
      <c r="D499" s="1" t="s">
        <v>118</v>
      </c>
      <c r="G499" s="1"/>
      <c r="H499" s="4"/>
    </row>
    <row r="500" spans="1:8" ht="12.75">
      <c r="A500" s="31"/>
      <c r="B500" s="1" t="s">
        <v>21</v>
      </c>
      <c r="D500" s="1" t="s">
        <v>520</v>
      </c>
      <c r="G500" s="1"/>
      <c r="H500" s="4"/>
    </row>
    <row r="501" spans="1:8" ht="12.75">
      <c r="A501" s="31"/>
      <c r="B501" s="1" t="s">
        <v>625</v>
      </c>
      <c r="D501" s="1" t="s">
        <v>62</v>
      </c>
      <c r="G501" s="1"/>
      <c r="H501" s="4"/>
    </row>
    <row r="502" spans="1:8" ht="12.75">
      <c r="A502" s="31"/>
      <c r="B502" s="1" t="s">
        <v>513</v>
      </c>
      <c r="D502" s="1" t="s">
        <v>522</v>
      </c>
      <c r="G502" s="1"/>
      <c r="H502" s="4"/>
    </row>
    <row r="503" spans="1:8" ht="12.75">
      <c r="A503" s="31"/>
      <c r="B503" s="1" t="s">
        <v>187</v>
      </c>
      <c r="D503" s="1" t="s">
        <v>47</v>
      </c>
      <c r="G503" s="1"/>
      <c r="H503" s="4"/>
    </row>
    <row r="504" spans="1:8" ht="12.75">
      <c r="A504" s="31"/>
      <c r="B504" s="1" t="s">
        <v>626</v>
      </c>
      <c r="D504" s="1" t="s">
        <v>627</v>
      </c>
      <c r="G504" s="1"/>
      <c r="H504" s="4"/>
    </row>
    <row r="505" spans="1:8" ht="12.75">
      <c r="A505" s="31"/>
      <c r="B505" s="1" t="s">
        <v>628</v>
      </c>
      <c r="D505" s="1" t="s">
        <v>62</v>
      </c>
      <c r="G505" s="1"/>
      <c r="H505" s="4"/>
    </row>
    <row r="506" spans="1:8" ht="12.75">
      <c r="A506" s="31"/>
      <c r="B506" s="1" t="s">
        <v>190</v>
      </c>
      <c r="D506" s="1" t="s">
        <v>216</v>
      </c>
      <c r="G506" s="1"/>
      <c r="H506" s="4"/>
    </row>
    <row r="507" spans="1:8" ht="12.75">
      <c r="A507" s="31"/>
      <c r="B507" s="1" t="s">
        <v>40</v>
      </c>
      <c r="D507" s="1" t="s">
        <v>520</v>
      </c>
      <c r="G507" s="1"/>
      <c r="H507" s="4"/>
    </row>
    <row r="508" spans="1:8" ht="12.75">
      <c r="A508" s="31"/>
      <c r="B508" s="1" t="s">
        <v>629</v>
      </c>
      <c r="D508" s="1" t="s">
        <v>47</v>
      </c>
      <c r="G508" s="1"/>
      <c r="H508" s="4"/>
    </row>
    <row r="509" spans="1:8" ht="12.75">
      <c r="A509" s="31"/>
      <c r="B509" s="1" t="s">
        <v>582</v>
      </c>
      <c r="D509" s="1" t="s">
        <v>522</v>
      </c>
      <c r="G509" s="1"/>
      <c r="H509" s="4"/>
    </row>
    <row r="510" spans="1:8" ht="12.75">
      <c r="A510" s="31"/>
      <c r="B510" s="1" t="s">
        <v>519</v>
      </c>
      <c r="D510" s="1" t="s">
        <v>118</v>
      </c>
      <c r="G510" s="1"/>
      <c r="H510" s="4"/>
    </row>
    <row r="511" spans="1:8" ht="12.75">
      <c r="A511" s="31"/>
      <c r="B511" s="1" t="s">
        <v>327</v>
      </c>
      <c r="D511" s="1" t="s">
        <v>47</v>
      </c>
      <c r="G511" s="1"/>
      <c r="H511" s="4"/>
    </row>
    <row r="512" spans="1:8" ht="12.75">
      <c r="A512" s="31"/>
      <c r="B512" s="1" t="s">
        <v>346</v>
      </c>
      <c r="D512" s="1" t="s">
        <v>216</v>
      </c>
      <c r="G512" s="1"/>
      <c r="H512" s="4"/>
    </row>
    <row r="513" spans="1:8" ht="12.75">
      <c r="A513" s="31"/>
      <c r="B513" s="1" t="s">
        <v>319</v>
      </c>
      <c r="D513" s="1" t="s">
        <v>630</v>
      </c>
      <c r="G513" s="1"/>
      <c r="H513" s="4"/>
    </row>
    <row r="514" spans="1:8" ht="12.75">
      <c r="A514" s="31"/>
      <c r="B514" s="1" t="s">
        <v>353</v>
      </c>
      <c r="D514" s="1" t="s">
        <v>522</v>
      </c>
      <c r="G514" s="1"/>
      <c r="H514" s="4"/>
    </row>
    <row r="515" spans="1:8" ht="12.75">
      <c r="A515" s="31"/>
      <c r="B515" s="1" t="s">
        <v>631</v>
      </c>
      <c r="D515" s="1" t="s">
        <v>205</v>
      </c>
      <c r="G515" s="1"/>
      <c r="H515" s="4"/>
    </row>
    <row r="516" spans="1:8" ht="12.75">
      <c r="A516" s="31"/>
      <c r="B516" s="1" t="s">
        <v>612</v>
      </c>
      <c r="D516" s="1" t="s">
        <v>189</v>
      </c>
      <c r="G516" s="1"/>
      <c r="H516" s="4"/>
    </row>
    <row r="517" spans="1:8" ht="12.75">
      <c r="A517" s="31"/>
      <c r="B517" s="1" t="s">
        <v>317</v>
      </c>
      <c r="D517" s="1" t="s">
        <v>118</v>
      </c>
      <c r="G517" s="1"/>
      <c r="H517" s="4"/>
    </row>
    <row r="518" spans="1:8" ht="12.75">
      <c r="A518" s="31"/>
      <c r="B518" s="2" t="s">
        <v>279</v>
      </c>
      <c r="D518" s="1" t="s">
        <v>47</v>
      </c>
      <c r="G518" s="1"/>
      <c r="H518" s="4"/>
    </row>
    <row r="519" spans="1:8" ht="12.75">
      <c r="A519" s="31"/>
      <c r="B519" s="1" t="s">
        <v>64</v>
      </c>
      <c r="D519" s="1" t="s">
        <v>253</v>
      </c>
      <c r="G519" s="1"/>
      <c r="H519" s="4"/>
    </row>
    <row r="520" spans="1:8" ht="12.75">
      <c r="A520" s="31"/>
      <c r="B520" s="1" t="s">
        <v>616</v>
      </c>
      <c r="D520" s="1" t="s">
        <v>26</v>
      </c>
      <c r="G520" s="1"/>
      <c r="H520" s="4"/>
    </row>
    <row r="521" spans="1:8" ht="12.75">
      <c r="A521" s="31"/>
      <c r="B521" s="1" t="s">
        <v>93</v>
      </c>
      <c r="D521" s="1" t="s">
        <v>162</v>
      </c>
      <c r="G521" s="1"/>
      <c r="H521" s="4"/>
    </row>
    <row r="522" spans="1:8" ht="12.75">
      <c r="A522" s="31"/>
      <c r="B522" s="1" t="s">
        <v>529</v>
      </c>
      <c r="D522" s="1" t="s">
        <v>630</v>
      </c>
      <c r="G522" s="1"/>
      <c r="H522" s="4"/>
    </row>
    <row r="523" spans="1:8" ht="12.75">
      <c r="A523" s="31"/>
      <c r="B523" s="1" t="s">
        <v>632</v>
      </c>
      <c r="D523" s="1" t="s">
        <v>538</v>
      </c>
      <c r="G523" s="1"/>
      <c r="H523" s="4"/>
    </row>
    <row r="524" spans="1:8" ht="12.75">
      <c r="A524" s="31"/>
      <c r="B524" s="1" t="s">
        <v>633</v>
      </c>
      <c r="D524" s="1" t="s">
        <v>237</v>
      </c>
      <c r="G524" s="1"/>
      <c r="H524" s="4"/>
    </row>
    <row r="525" spans="1:8" ht="12.75">
      <c r="A525" s="31"/>
      <c r="B525" s="1" t="s">
        <v>586</v>
      </c>
      <c r="D525" s="1" t="s">
        <v>26</v>
      </c>
      <c r="G525" s="1"/>
      <c r="H525" s="4"/>
    </row>
    <row r="526" spans="1:8" ht="12.75">
      <c r="A526" s="31"/>
      <c r="B526" s="1" t="s">
        <v>602</v>
      </c>
      <c r="D526" s="1" t="s">
        <v>272</v>
      </c>
      <c r="G526" s="1"/>
      <c r="H526" s="4"/>
    </row>
    <row r="527" spans="1:8" ht="12.75">
      <c r="A527" s="31"/>
      <c r="B527" s="1" t="s">
        <v>545</v>
      </c>
      <c r="D527" s="1" t="s">
        <v>634</v>
      </c>
      <c r="G527" s="1"/>
      <c r="H527" s="4"/>
    </row>
    <row r="528" spans="1:8" ht="12.75">
      <c r="A528" s="31"/>
      <c r="B528" s="1" t="s">
        <v>635</v>
      </c>
      <c r="D528" s="1" t="s">
        <v>47</v>
      </c>
      <c r="G528" s="1"/>
      <c r="H528" s="4"/>
    </row>
    <row r="529" spans="1:8" ht="12.75">
      <c r="A529" s="31"/>
      <c r="B529" s="1" t="s">
        <v>252</v>
      </c>
      <c r="D529" s="1" t="s">
        <v>26</v>
      </c>
      <c r="G529" s="1"/>
      <c r="H529" s="4"/>
    </row>
    <row r="530" spans="1:8" ht="12.75">
      <c r="A530" s="31"/>
      <c r="B530" s="1" t="s">
        <v>636</v>
      </c>
      <c r="D530" s="1" t="s">
        <v>118</v>
      </c>
      <c r="G530" s="1"/>
      <c r="H530" s="4"/>
    </row>
    <row r="531" spans="1:8" ht="12.75">
      <c r="A531" s="31"/>
      <c r="B531" s="1" t="s">
        <v>195</v>
      </c>
      <c r="D531" s="1" t="s">
        <v>118</v>
      </c>
      <c r="G531" s="1"/>
      <c r="H531" s="4"/>
    </row>
    <row r="532" spans="1:8" ht="12.75">
      <c r="A532" s="31"/>
      <c r="B532" s="1" t="s">
        <v>637</v>
      </c>
      <c r="D532" s="1" t="s">
        <v>638</v>
      </c>
      <c r="G532" s="1"/>
      <c r="H532" s="4"/>
    </row>
    <row r="533" spans="1:8" ht="12.75">
      <c r="A533" s="31"/>
      <c r="B533" s="1" t="s">
        <v>537</v>
      </c>
      <c r="D533" s="1" t="s">
        <v>639</v>
      </c>
      <c r="G533" s="1"/>
      <c r="H533" s="4"/>
    </row>
    <row r="534" spans="1:8" ht="12.75">
      <c r="A534" s="31"/>
      <c r="B534" s="1" t="s">
        <v>236</v>
      </c>
      <c r="D534" s="1" t="s">
        <v>47</v>
      </c>
      <c r="G534" s="1"/>
      <c r="H534" s="4"/>
    </row>
    <row r="535" spans="1:8" ht="12.75">
      <c r="A535" s="31"/>
      <c r="B535" s="1" t="s">
        <v>270</v>
      </c>
      <c r="D535" s="1" t="s">
        <v>640</v>
      </c>
      <c r="G535" s="1"/>
      <c r="H535" s="4"/>
    </row>
    <row r="536" spans="1:8" ht="12.75">
      <c r="A536" s="31"/>
      <c r="B536" s="1" t="s">
        <v>641</v>
      </c>
      <c r="D536" s="1" t="s">
        <v>638</v>
      </c>
      <c r="G536" s="1"/>
      <c r="H536" s="4"/>
    </row>
    <row r="537" spans="1:8" ht="12.75">
      <c r="A537" s="31"/>
      <c r="B537" s="1" t="s">
        <v>642</v>
      </c>
      <c r="D537" s="1" t="s">
        <v>643</v>
      </c>
      <c r="G537" s="1"/>
      <c r="H537" s="4"/>
    </row>
    <row r="538" spans="1:8" ht="12.75">
      <c r="A538" s="31"/>
      <c r="B538" s="1" t="s">
        <v>584</v>
      </c>
      <c r="D538" s="1" t="s">
        <v>191</v>
      </c>
      <c r="G538" s="1"/>
      <c r="H538" s="4"/>
    </row>
    <row r="539" spans="1:8" ht="12.75">
      <c r="A539" s="31"/>
      <c r="B539" s="1" t="s">
        <v>603</v>
      </c>
      <c r="D539" s="1" t="s">
        <v>522</v>
      </c>
      <c r="G539" s="1"/>
      <c r="H539" s="4"/>
    </row>
    <row r="540" spans="1:8" ht="12.75">
      <c r="A540" s="31"/>
      <c r="B540" s="1" t="s">
        <v>241</v>
      </c>
      <c r="D540" s="1" t="s">
        <v>69</v>
      </c>
      <c r="G540" s="1"/>
      <c r="H540" s="4"/>
    </row>
    <row r="541" spans="1:8" ht="12.75">
      <c r="A541" s="31"/>
      <c r="B541" s="1" t="s">
        <v>597</v>
      </c>
      <c r="D541" s="1" t="s">
        <v>26</v>
      </c>
      <c r="G541" s="1"/>
      <c r="H541" s="4"/>
    </row>
    <row r="542" spans="1:8" ht="12.75">
      <c r="A542" s="31"/>
      <c r="B542" s="1" t="s">
        <v>644</v>
      </c>
      <c r="G542" s="1"/>
      <c r="H542" s="4"/>
    </row>
    <row r="543" spans="1:8" ht="12.75">
      <c r="A543" s="31"/>
      <c r="B543" s="1" t="s">
        <v>360</v>
      </c>
      <c r="G543" s="1"/>
      <c r="H543" s="4"/>
    </row>
    <row r="544" spans="1:8" ht="12.75">
      <c r="A544" s="31"/>
      <c r="B544" s="1" t="s">
        <v>645</v>
      </c>
      <c r="G544" s="1"/>
      <c r="H544" s="4"/>
    </row>
    <row r="545" spans="1:8" ht="12.75">
      <c r="A545" s="31"/>
      <c r="B545" s="1" t="s">
        <v>276</v>
      </c>
      <c r="G545" s="1"/>
      <c r="H545" s="4"/>
    </row>
    <row r="546" spans="1:8" ht="12.75">
      <c r="A546" s="31"/>
      <c r="B546" s="1" t="s">
        <v>646</v>
      </c>
      <c r="G546" s="1"/>
      <c r="H546" s="4"/>
    </row>
    <row r="547" spans="1:8" ht="12.75">
      <c r="A547" s="31"/>
      <c r="B547" s="1" t="s">
        <v>364</v>
      </c>
      <c r="G547" s="1"/>
      <c r="H547" s="4"/>
    </row>
    <row r="548" spans="1:8" ht="12.75">
      <c r="A548" s="31"/>
      <c r="B548" s="1" t="s">
        <v>192</v>
      </c>
      <c r="G548" s="1"/>
      <c r="H548" s="4"/>
    </row>
    <row r="549" spans="1:8" ht="12.75">
      <c r="A549" s="31"/>
      <c r="B549" s="1" t="s">
        <v>348</v>
      </c>
      <c r="G549" s="1"/>
      <c r="H549" s="4"/>
    </row>
    <row r="550" spans="1:8" ht="12.75">
      <c r="A550" s="31"/>
      <c r="B550" s="1" t="s">
        <v>623</v>
      </c>
      <c r="G550" s="1"/>
      <c r="H550" s="4"/>
    </row>
    <row r="551" spans="1:8" ht="12.75">
      <c r="A551" s="31"/>
      <c r="B551" s="1" t="s">
        <v>647</v>
      </c>
      <c r="G551" s="1"/>
      <c r="H551" s="4"/>
    </row>
    <row r="552" spans="1:8" ht="12.75">
      <c r="A552" s="31"/>
      <c r="F552" s="23"/>
      <c r="G552" s="1"/>
      <c r="H552" s="4"/>
    </row>
    <row r="553" spans="1:8" ht="12.75">
      <c r="A553" s="31"/>
      <c r="F553" s="23"/>
      <c r="G553" s="1"/>
      <c r="H553" s="4"/>
    </row>
    <row r="554" spans="1:8" ht="12.75">
      <c r="A554" s="31"/>
      <c r="F554" s="23"/>
      <c r="G554" s="1"/>
      <c r="H554" s="4"/>
    </row>
    <row r="555" spans="1:8" ht="12.75">
      <c r="A555" s="31"/>
      <c r="F555" s="23"/>
      <c r="G555" s="1"/>
      <c r="H555" s="4"/>
    </row>
    <row r="556" spans="1:8" ht="12.75">
      <c r="A556" s="31"/>
      <c r="F556" s="23"/>
      <c r="G556" s="1"/>
      <c r="H556" s="4"/>
    </row>
    <row r="557" spans="1:8" ht="12.75">
      <c r="A557" s="31"/>
      <c r="F557" s="23"/>
      <c r="G557" s="1"/>
      <c r="H557" s="4"/>
    </row>
    <row r="558" spans="1:8" ht="12.75">
      <c r="A558" s="31"/>
      <c r="F558" s="23"/>
      <c r="G558" s="1"/>
      <c r="H558" s="4"/>
    </row>
    <row r="559" spans="1:8" ht="12.75">
      <c r="A559" s="31"/>
      <c r="F559" s="23"/>
      <c r="G559" s="1"/>
      <c r="H559" s="4"/>
    </row>
    <row r="560" spans="1:8" ht="12.75">
      <c r="A560" s="31"/>
      <c r="F560" s="23"/>
      <c r="G560" s="1"/>
      <c r="H560" s="4"/>
    </row>
    <row r="561" spans="1:8" ht="12.75">
      <c r="A561" s="31"/>
      <c r="F561" s="23"/>
      <c r="G561" s="1"/>
      <c r="H561" s="4"/>
    </row>
    <row r="562" spans="1:8" ht="12.75">
      <c r="A562" s="31"/>
      <c r="F562" s="23"/>
      <c r="G562" s="1"/>
      <c r="H562" s="4"/>
    </row>
    <row r="563" spans="1:8" ht="12.75">
      <c r="A563" s="31"/>
      <c r="F563" s="23"/>
      <c r="G563" s="1"/>
      <c r="H563" s="4"/>
    </row>
    <row r="564" spans="1:8" ht="12.75">
      <c r="A564" s="31"/>
      <c r="F564" s="23"/>
      <c r="G564" s="1"/>
      <c r="H564" s="4"/>
    </row>
    <row r="565" spans="1:8" ht="12.75">
      <c r="A565" s="31"/>
      <c r="F565" s="23"/>
      <c r="G565" s="1"/>
      <c r="H565" s="4"/>
    </row>
    <row r="566" spans="1:8" ht="12.75">
      <c r="A566" s="31"/>
      <c r="F566" s="23"/>
      <c r="G566" s="1"/>
      <c r="H566" s="4"/>
    </row>
    <row r="567" spans="1:8" ht="12.75">
      <c r="A567" s="31"/>
      <c r="F567" s="23"/>
      <c r="G567" s="1"/>
      <c r="H567" s="4"/>
    </row>
    <row r="568" spans="1:8" ht="12.75">
      <c r="A568" s="31"/>
      <c r="F568" s="23"/>
      <c r="G568" s="1"/>
      <c r="H568" s="4"/>
    </row>
    <row r="569" spans="1:8" ht="12.75">
      <c r="A569" s="31"/>
      <c r="F569" s="23"/>
      <c r="G569" s="1"/>
      <c r="H569" s="4"/>
    </row>
    <row r="570" spans="1:8" ht="12.75">
      <c r="A570" s="31"/>
      <c r="C570" s="27"/>
      <c r="F570" s="23"/>
      <c r="G570" s="1"/>
      <c r="H570" s="4"/>
    </row>
    <row r="571" spans="1:8" ht="12.75">
      <c r="A571" s="31"/>
      <c r="F571" s="23"/>
      <c r="G571" s="1"/>
      <c r="H571" s="4"/>
    </row>
    <row r="572" spans="1:8" ht="12.75">
      <c r="A572" s="31"/>
      <c r="F572" s="23"/>
      <c r="G572" s="1"/>
      <c r="H572" s="4"/>
    </row>
    <row r="573" spans="1:8" ht="12.75">
      <c r="A573" s="31"/>
      <c r="B573" s="2"/>
      <c r="F573" s="23"/>
      <c r="G573" s="1"/>
      <c r="H573" s="4"/>
    </row>
    <row r="574" spans="1:8" ht="12.75">
      <c r="A574" s="31"/>
      <c r="F574" s="23"/>
      <c r="G574" s="1"/>
      <c r="H574" s="4"/>
    </row>
    <row r="575" spans="1:8" ht="12.75">
      <c r="A575" s="31"/>
      <c r="F575" s="23"/>
      <c r="G575" s="1"/>
      <c r="H575" s="4"/>
    </row>
    <row r="576" spans="1:8" ht="12.75">
      <c r="A576" s="31"/>
      <c r="F576" s="23"/>
      <c r="G576" s="1"/>
      <c r="H576" s="4"/>
    </row>
    <row r="577" spans="1:8" ht="12.75">
      <c r="A577" s="31"/>
      <c r="F577" s="23"/>
      <c r="G577" s="1"/>
      <c r="H577" s="4"/>
    </row>
    <row r="578" spans="1:8" ht="12.75">
      <c r="A578" s="31"/>
      <c r="F578" s="23"/>
      <c r="G578" s="1"/>
      <c r="H578" s="4"/>
    </row>
    <row r="579" spans="1:8" ht="12.75">
      <c r="A579" s="31"/>
      <c r="F579" s="23"/>
      <c r="G579" s="1"/>
      <c r="H579" s="4"/>
    </row>
    <row r="580" spans="1:8" ht="12.75">
      <c r="A580" s="31"/>
      <c r="F580" s="23"/>
      <c r="G580" s="1"/>
      <c r="H580" s="4"/>
    </row>
    <row r="581" spans="1:8" ht="12.75">
      <c r="A581" s="31"/>
      <c r="F581" s="23"/>
      <c r="G581" s="1"/>
      <c r="H581" s="4"/>
    </row>
    <row r="582" spans="1:8" ht="12.75">
      <c r="A582" s="31"/>
      <c r="F582" s="23"/>
      <c r="G582" s="1"/>
      <c r="H582" s="4"/>
    </row>
    <row r="583" spans="1:8" ht="12.75">
      <c r="A583" s="31"/>
      <c r="F583" s="23"/>
      <c r="G583" s="1"/>
      <c r="H583" s="4"/>
    </row>
    <row r="584" spans="1:8" ht="12.75">
      <c r="A584" s="31"/>
      <c r="F584" s="23"/>
      <c r="G584" s="1"/>
      <c r="H584" s="4"/>
    </row>
    <row r="585" spans="1:8" ht="12.75">
      <c r="A585" s="31"/>
      <c r="F585" s="23"/>
      <c r="G585" s="1"/>
      <c r="H585" s="4"/>
    </row>
    <row r="586" spans="1:8" ht="12.75">
      <c r="A586" s="31"/>
      <c r="F586" s="23"/>
      <c r="G586" s="1"/>
      <c r="H586" s="4"/>
    </row>
    <row r="587" spans="1:8" ht="12.75">
      <c r="A587" s="31"/>
      <c r="F587" s="23"/>
      <c r="G587" s="1"/>
      <c r="H587" s="4"/>
    </row>
    <row r="588" spans="1:8" ht="12.75">
      <c r="A588" s="31"/>
      <c r="F588" s="23"/>
      <c r="G588" s="1"/>
      <c r="H588" s="4"/>
    </row>
    <row r="589" spans="1:8" ht="12.75">
      <c r="A589" s="31"/>
      <c r="F589" s="23"/>
      <c r="G589" s="1"/>
      <c r="H589" s="4"/>
    </row>
    <row r="590" spans="1:8" ht="12.75">
      <c r="A590" s="31"/>
      <c r="F590" s="23"/>
      <c r="G590" s="1"/>
      <c r="H590" s="4"/>
    </row>
    <row r="591" spans="1:8" ht="12.75">
      <c r="A591" s="31"/>
      <c r="F591" s="23"/>
      <c r="G591" s="1"/>
      <c r="H591" s="4"/>
    </row>
    <row r="592" spans="1:8" ht="12.75">
      <c r="A592" s="31"/>
      <c r="C592" s="27"/>
      <c r="F592" s="23"/>
      <c r="G592" s="1"/>
      <c r="H592" s="4"/>
    </row>
    <row r="593" spans="1:8" ht="12.75">
      <c r="A593" s="31"/>
      <c r="F593" s="23"/>
      <c r="G593" s="1"/>
      <c r="H593" s="4"/>
    </row>
    <row r="594" spans="1:8" ht="12.75">
      <c r="A594" s="31"/>
      <c r="F594" s="23"/>
      <c r="G594" s="1"/>
      <c r="H594" s="4"/>
    </row>
    <row r="595" spans="1:8" ht="12.75">
      <c r="A595" s="31"/>
      <c r="F595" s="23"/>
      <c r="G595" s="1"/>
      <c r="H595" s="4"/>
    </row>
    <row r="596" spans="1:8" ht="12.75">
      <c r="A596" s="31"/>
      <c r="F596" s="23"/>
      <c r="G596" s="1"/>
      <c r="H596" s="4"/>
    </row>
    <row r="597" spans="1:8" ht="12.75">
      <c r="A597" s="31"/>
      <c r="F597" s="23"/>
      <c r="G597" s="1"/>
      <c r="H597" s="4"/>
    </row>
    <row r="598" spans="1:8" ht="12.75">
      <c r="A598" s="31"/>
      <c r="F598" s="23"/>
      <c r="G598" s="1"/>
      <c r="H598" s="4"/>
    </row>
    <row r="599" spans="1:8" ht="12.75">
      <c r="A599" s="31"/>
      <c r="F599" s="23"/>
      <c r="G599" s="1"/>
      <c r="H599" s="4"/>
    </row>
    <row r="600" spans="1:8" ht="12.75">
      <c r="A600" s="31"/>
      <c r="F600" s="23"/>
      <c r="G600" s="1"/>
      <c r="H600" s="4"/>
    </row>
    <row r="601" spans="1:8" ht="12.75">
      <c r="A601" s="31"/>
      <c r="F601" s="23"/>
      <c r="G601" s="1"/>
      <c r="H601" s="4"/>
    </row>
    <row r="602" spans="1:8" ht="12.75">
      <c r="A602" s="31"/>
      <c r="F602" s="23"/>
      <c r="G602" s="1"/>
      <c r="H602" s="4"/>
    </row>
    <row r="603" spans="1:8" ht="12.75">
      <c r="A603" s="31"/>
      <c r="F603" s="23"/>
      <c r="G603" s="1"/>
      <c r="H603" s="4"/>
    </row>
    <row r="604" spans="1:8" ht="12.75">
      <c r="A604" s="31"/>
      <c r="F604" s="23"/>
      <c r="G604" s="1"/>
      <c r="H604" s="4"/>
    </row>
    <row r="605" spans="1:8" ht="12.75">
      <c r="A605" s="31"/>
      <c r="F605" s="23"/>
      <c r="G605" s="1"/>
      <c r="H605" s="4"/>
    </row>
    <row r="606" spans="1:8" ht="12.75">
      <c r="A606" s="31"/>
      <c r="F606" s="23"/>
      <c r="G606" s="1"/>
      <c r="H606" s="4"/>
    </row>
    <row r="607" spans="1:8" ht="12.75">
      <c r="A607" s="31"/>
      <c r="G607" s="1"/>
      <c r="H607" s="4"/>
    </row>
    <row r="608" spans="1:8" ht="12.75">
      <c r="A608" s="31"/>
      <c r="G608" s="1"/>
      <c r="H608" s="4"/>
    </row>
    <row r="609" spans="1:8" ht="12.75">
      <c r="A609" s="31"/>
      <c r="G609" s="1"/>
      <c r="H609" s="4"/>
    </row>
    <row r="610" spans="1:8" ht="12.75">
      <c r="A610" s="31"/>
      <c r="G610" s="1"/>
      <c r="H610" s="4"/>
    </row>
    <row r="611" spans="1:8" ht="12.75">
      <c r="A611" s="31"/>
      <c r="G611" s="1"/>
      <c r="H611" s="4"/>
    </row>
    <row r="612" spans="1:8" ht="12.75">
      <c r="A612" s="31"/>
      <c r="G612" s="1"/>
      <c r="H612" s="4"/>
    </row>
    <row r="613" spans="1:8" ht="12.75">
      <c r="A613" s="31"/>
      <c r="G613" s="1"/>
      <c r="H613" s="4"/>
    </row>
    <row r="614" spans="1:8" ht="12.75">
      <c r="A614" s="31"/>
      <c r="G614" s="1"/>
      <c r="H614" s="4"/>
    </row>
    <row r="615" spans="1:8" ht="12.75">
      <c r="A615" s="31"/>
      <c r="G615" s="1"/>
      <c r="H615" s="4"/>
    </row>
    <row r="616" spans="1:8" ht="12.75">
      <c r="A616" s="31"/>
      <c r="G616" s="1"/>
      <c r="H616" s="4"/>
    </row>
    <row r="617" spans="1:8" ht="12.75">
      <c r="A617" s="31"/>
      <c r="G617" s="1"/>
      <c r="H617" s="4"/>
    </row>
    <row r="618" spans="1:8" ht="12.75">
      <c r="A618" s="31"/>
      <c r="G618" s="1"/>
      <c r="H618" s="4"/>
    </row>
    <row r="619" spans="1:8" ht="12.75">
      <c r="A619" s="31"/>
      <c r="G619" s="1"/>
      <c r="H619" s="4"/>
    </row>
    <row r="620" spans="1:8" ht="12.75">
      <c r="A620" s="31"/>
      <c r="G620" s="1"/>
      <c r="H620" s="4"/>
    </row>
    <row r="621" spans="1:8" ht="12.75">
      <c r="A621" s="31"/>
      <c r="G621" s="1"/>
      <c r="H621" s="4"/>
    </row>
    <row r="622" spans="1:8" ht="12.75">
      <c r="A622" s="31"/>
      <c r="G622" s="1"/>
      <c r="H622" s="4"/>
    </row>
    <row r="623" spans="1:8" ht="12.75">
      <c r="A623" s="31"/>
      <c r="G623" s="1"/>
      <c r="H623" s="4"/>
    </row>
    <row r="624" spans="1:8" ht="12.75">
      <c r="A624" s="31"/>
      <c r="G624" s="1"/>
      <c r="H624" s="4"/>
    </row>
    <row r="625" spans="1:8" ht="12.75">
      <c r="A625" s="31"/>
      <c r="G625" s="1"/>
      <c r="H625" s="4"/>
    </row>
    <row r="626" spans="1:8" ht="12.75">
      <c r="A626" s="31"/>
      <c r="G626" s="1"/>
      <c r="H626" s="4"/>
    </row>
    <row r="627" spans="1:8" ht="12.75">
      <c r="A627" s="31"/>
      <c r="G627" s="1"/>
      <c r="H627" s="4"/>
    </row>
    <row r="628" spans="1:8" ht="12.75">
      <c r="A628" s="31"/>
      <c r="G628" s="1"/>
      <c r="H628" s="4"/>
    </row>
    <row r="629" spans="1:8" ht="12.75">
      <c r="A629" s="31"/>
      <c r="G629" s="1"/>
      <c r="H629" s="4"/>
    </row>
    <row r="630" spans="1:8" ht="12.75">
      <c r="A630" s="31"/>
      <c r="G630" s="1"/>
      <c r="H630" s="4"/>
    </row>
    <row r="631" spans="1:8" ht="12.75">
      <c r="A631" s="31"/>
      <c r="G631" s="1"/>
      <c r="H631" s="4"/>
    </row>
    <row r="632" spans="1:8" ht="12.75">
      <c r="A632" s="31"/>
      <c r="G632" s="1"/>
      <c r="H632" s="4"/>
    </row>
    <row r="633" spans="1:8" ht="12.75">
      <c r="A633" s="31"/>
      <c r="G633" s="1"/>
      <c r="H633" s="4"/>
    </row>
    <row r="634" spans="1:8" ht="12.75">
      <c r="A634" s="31"/>
      <c r="G634" s="1"/>
      <c r="H634" s="4"/>
    </row>
    <row r="635" spans="1:8" ht="12.75">
      <c r="A635" s="31"/>
      <c r="G635" s="1"/>
      <c r="H635" s="4"/>
    </row>
    <row r="636" spans="1:8" ht="12.75">
      <c r="A636" s="31"/>
      <c r="G636" s="1"/>
      <c r="H636" s="4"/>
    </row>
    <row r="637" spans="1:8" ht="12.75">
      <c r="A637" s="31"/>
      <c r="B637" s="50"/>
      <c r="G637" s="1"/>
      <c r="H637" s="4"/>
    </row>
    <row r="638" spans="1:8" ht="12.75">
      <c r="A638" s="31"/>
      <c r="B638" s="50"/>
      <c r="G638" s="1"/>
      <c r="H638" s="4"/>
    </row>
    <row r="639" spans="1:8" ht="12.75">
      <c r="A639" s="31"/>
      <c r="B639" s="50"/>
      <c r="G639" s="1"/>
      <c r="H639" s="4"/>
    </row>
    <row r="640" spans="1:8" ht="12.75">
      <c r="A640" s="31"/>
      <c r="B640" s="50"/>
      <c r="G640" s="1"/>
      <c r="H640" s="4"/>
    </row>
    <row r="641" spans="1:8" ht="12.75">
      <c r="A641" s="31"/>
      <c r="B641" s="50"/>
      <c r="G641" s="1"/>
      <c r="H641" s="4"/>
    </row>
    <row r="642" spans="1:8" ht="12.75">
      <c r="A642" s="31"/>
      <c r="B642" s="50"/>
      <c r="G642" s="1"/>
      <c r="H642" s="4"/>
    </row>
    <row r="643" spans="1:8" ht="12.75">
      <c r="A643" s="31"/>
      <c r="B643" s="50"/>
      <c r="G643" s="1"/>
      <c r="H643" s="4"/>
    </row>
    <row r="644" spans="1:8" ht="12.75">
      <c r="A644" s="31"/>
      <c r="B644" s="50"/>
      <c r="G644" s="1"/>
      <c r="H644" s="4"/>
    </row>
    <row r="645" spans="1:8" ht="12.75">
      <c r="A645" s="31"/>
      <c r="B645" s="50"/>
      <c r="G645" s="1"/>
      <c r="H645" s="4"/>
    </row>
    <row r="646" spans="1:8" ht="12.75">
      <c r="A646" s="31"/>
      <c r="B646" s="50"/>
      <c r="G646" s="1"/>
      <c r="H646" s="4"/>
    </row>
    <row r="647" spans="1:8" ht="12.75">
      <c r="A647" s="31"/>
      <c r="B647" s="50"/>
      <c r="G647" s="1"/>
      <c r="H647" s="4"/>
    </row>
    <row r="648" spans="1:8" ht="12.75">
      <c r="A648" s="31"/>
      <c r="B648" s="50"/>
      <c r="G648" s="1"/>
      <c r="H648" s="4"/>
    </row>
    <row r="649" spans="1:8" ht="12.75">
      <c r="A649" s="31"/>
      <c r="B649" s="50"/>
      <c r="G649" s="1"/>
      <c r="H649" s="4"/>
    </row>
    <row r="650" spans="1:8" ht="12.75">
      <c r="A650" s="31"/>
      <c r="B650" s="50"/>
      <c r="G650" s="1"/>
      <c r="H650" s="4"/>
    </row>
    <row r="651" spans="1:8" ht="12.75">
      <c r="A651" s="31"/>
      <c r="B651" s="50"/>
      <c r="G651" s="1"/>
      <c r="H651" s="4"/>
    </row>
    <row r="652" spans="1:8" ht="12.75">
      <c r="A652" s="31"/>
      <c r="B652" s="50"/>
      <c r="G652" s="1"/>
      <c r="H652" s="4"/>
    </row>
    <row r="653" spans="1:8" ht="12.75">
      <c r="A653" s="31"/>
      <c r="B653" s="50"/>
      <c r="G653" s="1"/>
      <c r="H653" s="4"/>
    </row>
    <row r="654" spans="1:8" ht="12.75">
      <c r="A654" s="31"/>
      <c r="B654" s="50"/>
      <c r="G654" s="1"/>
      <c r="H654" s="4"/>
    </row>
    <row r="655" spans="1:8" ht="12.75">
      <c r="A655" s="31"/>
      <c r="B655" s="50"/>
      <c r="G655" s="1"/>
      <c r="H655" s="4"/>
    </row>
    <row r="656" spans="1:8" ht="12.75">
      <c r="A656" s="31"/>
      <c r="B656" s="50"/>
      <c r="G656" s="1"/>
      <c r="H656" s="4"/>
    </row>
    <row r="657" spans="1:8" ht="12.75">
      <c r="A657" s="31"/>
      <c r="B657" s="50"/>
      <c r="G657" s="1"/>
      <c r="H657" s="4"/>
    </row>
    <row r="658" spans="1:8" ht="12.75">
      <c r="A658" s="31"/>
      <c r="B658" s="50"/>
      <c r="G658" s="1"/>
      <c r="H658" s="4"/>
    </row>
    <row r="659" spans="1:8" ht="12.75">
      <c r="A659" s="31"/>
      <c r="B659" s="50"/>
      <c r="G659" s="1"/>
      <c r="H659" s="4"/>
    </row>
    <row r="660" spans="1:8" ht="12.75">
      <c r="A660" s="31"/>
      <c r="B660" s="50"/>
      <c r="G660" s="1"/>
      <c r="H660" s="4"/>
    </row>
    <row r="661" spans="1:8" ht="12.75">
      <c r="A661" s="31"/>
      <c r="B661" s="50"/>
      <c r="G661" s="1"/>
      <c r="H661" s="4"/>
    </row>
    <row r="662" spans="1:8" ht="12.75">
      <c r="A662" s="31"/>
      <c r="B662" s="50"/>
      <c r="G662" s="1"/>
      <c r="H662" s="4"/>
    </row>
  </sheetData>
  <sheetProtection selectLockedCells="1" selectUnlockedCells="1"/>
  <mergeCells count="3">
    <mergeCell ref="A2:B3"/>
    <mergeCell ref="C2:E3"/>
    <mergeCell ref="F2:F3"/>
  </mergeCells>
  <printOptions/>
  <pageMargins left="0.23055555555555557" right="0.26666666666666666" top="0.20902777777777778" bottom="0.0861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2017-07-08T10:23:38Z</cp:lastPrinted>
  <dcterms:modified xsi:type="dcterms:W3CDTF">2017-07-08T10:26:58Z</dcterms:modified>
  <cp:category/>
  <cp:version/>
  <cp:contentType/>
  <cp:contentStatus/>
  <cp:revision>3</cp:revision>
</cp:coreProperties>
</file>